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6\Фін.упр 2026\Зміни до Паспорту БП 2026\3. Зміни 25.03.2026 (0150, 3121, 6020, 6030, 8110, 8130, 8240)\"/>
    </mc:Choice>
  </mc:AlternateContent>
  <bookViews>
    <workbookView xWindow="-255" yWindow="-60" windowWidth="25440" windowHeight="14385"/>
  </bookViews>
  <sheets>
    <sheet name="КПК0118110" sheetId="1" r:id="rId1"/>
  </sheets>
  <definedNames>
    <definedName name="_xlnm.Print_Area" localSheetId="0">КПК0118110!$A$1:$BQ$77</definedName>
  </definedNames>
  <calcPr calcId="152511"/>
</workbook>
</file>

<file path=xl/calcChain.xml><?xml version="1.0" encoding="utf-8"?>
<calcChain xmlns="http://schemas.openxmlformats.org/spreadsheetml/2006/main">
  <c r="BM71" i="1" l="1"/>
  <c r="BH71" i="1"/>
  <c r="BM70" i="1"/>
  <c r="BH70" i="1"/>
  <c r="BM69" i="1"/>
  <c r="BH69" i="1"/>
  <c r="BM68" i="1"/>
  <c r="BH68" i="1"/>
  <c r="BM67" i="1"/>
  <c r="BH67" i="1"/>
  <c r="BM66" i="1"/>
  <c r="BH66" i="1"/>
  <c r="BM65" i="1"/>
  <c r="BH65" i="1"/>
  <c r="BM64" i="1"/>
  <c r="BH64" i="1"/>
  <c r="BM63" i="1"/>
  <c r="BH63" i="1"/>
  <c r="BM62" i="1"/>
  <c r="BH62" i="1"/>
  <c r="BM61" i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AY42" i="1"/>
  <c r="AY41" i="1"/>
  <c r="AY40" i="1"/>
  <c r="AY33" i="1"/>
  <c r="AY32" i="1"/>
  <c r="AY31" i="1"/>
  <c r="AY30" i="1"/>
  <c r="BE19" i="1"/>
</calcChain>
</file>

<file path=xl/sharedStrings.xml><?xml version="1.0" encoding="utf-8"?>
<sst xmlns="http://schemas.openxmlformats.org/spreadsheetml/2006/main" count="227" uniqueCount="114">
  <si>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</si>
  <si>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</si>
  <si>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</si>
  <si>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</si>
  <si>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</si>
  <si>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</si>
  <si>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</si>
  <si>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</si>
  <si>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</si>
  <si>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</si>
  <si>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</si>
  <si>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</si>
  <si>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</si>
  <si>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</si>
  <si>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</si>
  <si>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</si>
  <si>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</si>
  <si>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</si>
  <si>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</si>
  <si>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</si>
  <si>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</si>
  <si>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</si>
  <si>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</si>
  <si>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</si>
  <si>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</si>
  <si>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</si>
  <si>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</si>
  <si>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</si>
  <si>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</si>
  <si>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</si>
  <si>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</si>
  <si>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</si>
  <si>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</si>
  <si>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</si>
  <si>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</si>
  <si>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</si>
  <si>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</si>
  <si>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</si>
  <si>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</si>
  <si>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</si>
  <si>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</si>
  <si>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</si>
  <si>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</si>
  <si>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</si>
  <si>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</si>
  <si>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</si>
  <si>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</si>
  <si>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</si>
  <si>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</si>
  <si>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</si>
  <si>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</si>
  <si>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</si>
  <si>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</si>
  <si>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</si>
  <si>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</si>
  <si>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</si>
  <si>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</si>
  <si>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</si>
  <si>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</si>
  <si>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</si>
  <si>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</si>
  <si>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</si>
  <si>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</si>
  <si>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2247060 гривень, у тому числі загального фонду – 1995000 гривень та спеціального фонду – 252060 гривень</t>
  </si>
  <si>
    <t>Обсяг  бюджетних  призначень/бюджетних  асигнувань  – 6387434 гривень, у тому числі загального фонду – 1995000 гривень та спеціального фонду – 4392434 гривень</t>
  </si>
  <si>
    <t>Забезпечення утримання та модернізації місцевої автоматизованої системи централізованого оповіщення</t>
  </si>
  <si>
    <t>Забезпечення поповнення матеріального резерву, оплату послуг з транспортування та зберігання матеріального резерву</t>
  </si>
  <si>
    <t>Забезпечення заходів з ліквідації надзвичайних ситуацій, забезпечення безпеки та життєдіяльності населення</t>
  </si>
  <si>
    <t>Оприбуткування ОЗ та матеріалів, що надійшли від благодійних організацій, згідно довідки у натуральній формі</t>
  </si>
  <si>
    <t>Цільова соціальна програма розвитку цивільного захисту, реагування на надзвичайні ситуації, події та ліквідації пожеж у Новгород-Сіверській міській територіальній громаді на 2025-2029 роки</t>
  </si>
  <si>
    <t>Програма створення, накопичення та використання місцевого матеріального резерву для запобігання і ліквідації надзвичайних ситуацій, руйнівного впливу природних явищ та їх наслідків, у тому числі завданих бойовими діями, на території Новгород-Сіверської</t>
  </si>
  <si>
    <t>Програма створення, утримання та модернізації місцевої автоматизованої системи централізованого оповіщення цивільного захисту на території Новгород-Сіверської міської територіальної громади на 2026-2030 роки</t>
  </si>
  <si>
    <t>Затрат</t>
  </si>
  <si>
    <t>обсяг видатків на створення, утримання та модернізацію місцевої автоматизованої системи централізованого оповіщення</t>
  </si>
  <si>
    <t>грн.</t>
  </si>
  <si>
    <t>обсяг видатків на оплату послуг з транспортування та зберігання матеріального резерву</t>
  </si>
  <si>
    <t>обсяг видатків, спрямований на реалізацію Програми</t>
  </si>
  <si>
    <t>вартість оприбуткованих ОЗ та матеріалів, що надійшли від благодійних організацій, згідно довідок у натуральній формі</t>
  </si>
  <si>
    <t>обсяг ресурсів на поповнення матрезерву</t>
  </si>
  <si>
    <t>Продукту</t>
  </si>
  <si>
    <t>кількість груп товарів на поповнення матрезерву</t>
  </si>
  <si>
    <t>од.</t>
  </si>
  <si>
    <t>кількість систем централізованого оповіщення, що створено, утримується та модернізується у громаді</t>
  </si>
  <si>
    <t>кількість послуг з транспортування та зберігання матеріального резерву</t>
  </si>
  <si>
    <t>кількість заходів Програми</t>
  </si>
  <si>
    <t>кількість оприбуткованих ОЗ та матеріалів, що надійшли від благодійних організацій, згідно довідки у натуральній формі</t>
  </si>
  <si>
    <t>Ефективності</t>
  </si>
  <si>
    <t>середні витрати на створення, утримання та модернізацію місцевої автоматизованої системи централізованого оповіщення</t>
  </si>
  <si>
    <t>середні витрати на придбання однієї групи товарів на поповнення матеріального резерву</t>
  </si>
  <si>
    <t>середня вартість послуг транспортування та зберігання матеріального резерву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</si>
  <si>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</si>
  <si>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середні витрати на проведення одного заходу</t>
  </si>
  <si>
    <t>Якості</t>
  </si>
  <si>
    <t>рівень освоєння коштів на проведення заходів Програми</t>
  </si>
  <si>
    <t>відс.</t>
  </si>
  <si>
    <t>рівень виконання завдання (система оповіщення)</t>
  </si>
  <si>
    <t>рівень поповнення матеріального резерву відповідно до номенклатури</t>
  </si>
  <si>
    <t>відсоток виконання запланованих послуг з транспортування та зберігання матеріального резерву</t>
  </si>
  <si>
    <t>0118110</t>
  </si>
  <si>
    <t>Заходи із запобігання та ліквідації надзвичайних ситуацій та наслідків стихійного лиха</t>
  </si>
  <si>
    <t>Новгород-Сiверська мiська рада Чернiгiвської областi</t>
  </si>
  <si>
    <t>0100000</t>
  </si>
  <si>
    <t>0110000</t>
  </si>
  <si>
    <t>8110</t>
  </si>
  <si>
    <t>місцевого бюджету на 2026  рік</t>
  </si>
  <si>
    <t>0320</t>
  </si>
  <si>
    <t>04061978</t>
  </si>
  <si>
    <t>2553900000</t>
  </si>
  <si>
    <t>Порівняні версія паспорту 2 від 2026-02-17  10:42:51  та версія 2 від 2026-03-25  14:57:44</t>
  </si>
  <si>
    <t>!- Конституція України;_x000D__x000D__x000D__x000D_
-  Бюджетний кодекс України (зі змінами);_x000D__x000D__x000D__x000D_
- Закон України "Про Державний бюджет України на 2026 рік";_x000D__x000D__x000D__x000D_
- Кодекс цивільного захисту України;_x000D__x000D__x000D__x000D_
- Закон України "Про місцеве самоврядування в Україні";_x000D__x000D__x000D__x000D_
- постанови КМУ "Про затвердження порядку створення і використання матеріальних резервів для запобігання і ліквідації надзвичайних ситуацій" від 30.09.2015 № 775 (із змінами);_x000D__x000D__x000D__x000D_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змінами);_x000D__x000D__x000D__x000D_
 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рік",  із змінами внесеними рішенням міської ради VIIІ скликання від 13.02.2026 № 1862, від 23.03.2026 № 1889;
- лист від 09.02.2026 № 05-27/20, від 20.02.2026 № 05-27/28, від 11.03.2026 № 05-27/45</t>
  </si>
  <si>
    <t>!- Конституція України;_x000D__x000D__x000D__x000D_
-  Бюджетний кодекс України (зі змінами);_x000D__x000D__x000D__x000D_
- Закон України "Про Державний бюджет України на 2026 рік";_x000D__x000D__x000D__x000D_
- Кодекс цивільного захисту України;_x000D__x000D__x000D__x000D_
- Закон України "Про місцеве самоврядування в Україні";_x000D__x000D__x000D__x000D_
- постанови КМУ "Про затвердження порядку створення і використання матеріальних резервів для запобігання і ліквідації надзвичайних ситуацій" від 30.09.2015 № 775 (із змінами);_x000D__x000D__x000D__x000D_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змінами);_x000D__x000D__x000D__x000D_
 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рік",  із змінами внесеними рішенням міської ради VIIІ скликання від 13.02.2026 № 1862;
- лист від 09.02.2026 № 05-27/20</t>
  </si>
  <si>
    <t>Довідка у натуральній формі від 20.02.2026 № 12, від 11.03.2026 № 13, Закон України  "Про благодійну діяльність та благодійні організації" (оприбутковано генератори, матеріали, зарядна станція, система оповіщення та інше)</t>
  </si>
  <si>
    <t>Програма створення, накопичення та використання місцевого матеріального резерву для запобігання і ліквідації надзвичайних ситуацій, руйнівного впливу природних явищ та їх наслідків, у тому числі завданих бойовими діями, на території Новгород-Сіверської міської територіальної громади на 2026-2030 роки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</si>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</sst>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0" fillId="0" borderId="1" xfId="0" applyBorder="1"/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  <xf numFmtId="4" fontId="12" fillId="0" borderId="3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8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7"/>
  <sheetViews>
    <sheetView tabSelected="1" topLeftCell="A67" zoomScaleNormal="100" workbookViewId="0">
      <selection activeCell="AS80" sqref="AS80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</row>
    <row r="2" spans="1:69" ht="15.75" x14ac:dyDescent="0.2">
      <c r="A2" s="126" t="s">
        <v>21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</row>
    <row r="3" spans="1:69" ht="15.75" customHeight="1" x14ac:dyDescent="0.2">
      <c r="A3" s="126" t="s">
        <v>22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</row>
    <row r="4" spans="1:69" ht="15.75" customHeight="1" x14ac:dyDescent="0.2">
      <c r="A4" s="126" t="s">
        <v>104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</row>
    <row r="5" spans="1:69" ht="22.5" customHeight="1" x14ac:dyDescent="0.2">
      <c r="A5" s="150" t="s">
        <v>108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1"/>
      <c r="BN5" s="151"/>
      <c r="BO5" s="151"/>
      <c r="BP5" s="151"/>
      <c r="BQ5" s="151"/>
    </row>
    <row r="6" spans="1:69" ht="27.95" customHeight="1" x14ac:dyDescent="0.2">
      <c r="A6" s="12" t="s">
        <v>5</v>
      </c>
      <c r="B6" s="115" t="s">
        <v>101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3"/>
      <c r="N6" s="124" t="s">
        <v>100</v>
      </c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4"/>
      <c r="AU6" s="115" t="s">
        <v>106</v>
      </c>
      <c r="AV6" s="116"/>
      <c r="AW6" s="116"/>
      <c r="AX6" s="116"/>
      <c r="AY6" s="116"/>
      <c r="AZ6" s="116"/>
      <c r="BA6" s="116"/>
      <c r="BB6" s="11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17" t="s">
        <v>11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5"/>
      <c r="N7" s="125" t="s">
        <v>12</v>
      </c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5"/>
      <c r="AU7" s="117" t="s">
        <v>13</v>
      </c>
      <c r="AV7" s="117"/>
      <c r="AW7" s="117"/>
      <c r="AX7" s="117"/>
      <c r="AY7" s="117"/>
      <c r="AZ7" s="117"/>
      <c r="BA7" s="117"/>
      <c r="BB7" s="117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15" t="s">
        <v>102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3"/>
      <c r="N9" s="124" t="s">
        <v>100</v>
      </c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4"/>
      <c r="AU9" s="115" t="s">
        <v>106</v>
      </c>
      <c r="AV9" s="116"/>
      <c r="AW9" s="116"/>
      <c r="AX9" s="116"/>
      <c r="AY9" s="116"/>
      <c r="AZ9" s="116"/>
      <c r="BA9" s="116"/>
      <c r="BB9" s="11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17" t="s">
        <v>11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5"/>
      <c r="N10" s="125" t="s">
        <v>14</v>
      </c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5"/>
      <c r="AU10" s="117" t="s">
        <v>13</v>
      </c>
      <c r="AV10" s="117"/>
      <c r="AW10" s="117"/>
      <c r="AX10" s="117"/>
      <c r="AY10" s="117"/>
      <c r="AZ10" s="117"/>
      <c r="BA10" s="117"/>
      <c r="BB10" s="117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8.5" customHeight="1" x14ac:dyDescent="0.2">
      <c r="A12" s="12" t="s">
        <v>10</v>
      </c>
      <c r="B12" s="115" t="s">
        <v>98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/>
      <c r="N12" s="115" t="s">
        <v>103</v>
      </c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8"/>
      <c r="AA12" s="115" t="s">
        <v>105</v>
      </c>
      <c r="AB12" s="116"/>
      <c r="AC12" s="116"/>
      <c r="AD12" s="116"/>
      <c r="AE12" s="116"/>
      <c r="AF12" s="116"/>
      <c r="AG12" s="116"/>
      <c r="AH12" s="116"/>
      <c r="AI12" s="116"/>
      <c r="AJ12" s="18"/>
      <c r="AK12" s="122" t="s">
        <v>99</v>
      </c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8"/>
      <c r="BE12" s="115" t="s">
        <v>107</v>
      </c>
      <c r="BF12" s="116"/>
      <c r="BG12" s="116"/>
      <c r="BH12" s="116"/>
      <c r="BI12" s="116"/>
      <c r="BJ12" s="116"/>
      <c r="BK12" s="116"/>
      <c r="BL12" s="116"/>
    </row>
    <row r="13" spans="1:69" ht="23.25" customHeight="1" x14ac:dyDescent="0.2">
      <c r="A13"/>
      <c r="B13" s="117" t="s">
        <v>11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/>
      <c r="N13" s="117" t="s">
        <v>15</v>
      </c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21"/>
      <c r="AA13" s="120" t="s">
        <v>16</v>
      </c>
      <c r="AB13" s="120"/>
      <c r="AC13" s="120"/>
      <c r="AD13" s="120"/>
      <c r="AE13" s="120"/>
      <c r="AF13" s="120"/>
      <c r="AG13" s="120"/>
      <c r="AH13" s="120"/>
      <c r="AI13" s="120"/>
      <c r="AJ13" s="21"/>
      <c r="AK13" s="121" t="s">
        <v>17</v>
      </c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21"/>
      <c r="BE13" s="117" t="s">
        <v>18</v>
      </c>
      <c r="BF13" s="117"/>
      <c r="BG13" s="117"/>
      <c r="BH13" s="117"/>
      <c r="BI13" s="117"/>
      <c r="BJ13" s="117"/>
      <c r="BK13" s="117"/>
      <c r="BL13" s="117"/>
    </row>
    <row r="14" spans="1:69" ht="6.75" customHeight="1" x14ac:dyDescent="0.2"/>
    <row r="15" spans="1:69" ht="15.75" customHeight="1" x14ac:dyDescent="0.2">
      <c r="A15" s="104" t="s">
        <v>23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6"/>
    </row>
    <row r="16" spans="1:69" ht="15.75" customHeight="1" x14ac:dyDescent="0.2">
      <c r="A16" s="138" t="s">
        <v>24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40"/>
      <c r="V16" s="144" t="s">
        <v>25</v>
      </c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45"/>
      <c r="AQ16" s="137" t="s">
        <v>0</v>
      </c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5"/>
    </row>
    <row r="17" spans="1:79" ht="17.25" customHeight="1" x14ac:dyDescent="0.2">
      <c r="A17" s="141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3"/>
      <c r="V17" s="146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5"/>
      <c r="AQ17" s="144" t="s">
        <v>26</v>
      </c>
      <c r="AR17" s="84"/>
      <c r="AS17" s="84"/>
      <c r="AT17" s="84"/>
      <c r="AU17" s="84"/>
      <c r="AV17" s="84"/>
      <c r="AW17" s="85"/>
      <c r="AX17" s="147" t="s">
        <v>27</v>
      </c>
      <c r="AY17" s="148"/>
      <c r="AZ17" s="148"/>
      <c r="BA17" s="148"/>
      <c r="BB17" s="148"/>
      <c r="BC17" s="148"/>
      <c r="BD17" s="149"/>
      <c r="BE17" s="147" t="s">
        <v>28</v>
      </c>
      <c r="BF17" s="148"/>
      <c r="BG17" s="148"/>
      <c r="BH17" s="148"/>
      <c r="BI17" s="148"/>
      <c r="BJ17" s="148"/>
      <c r="BK17" s="148"/>
      <c r="BL17" s="149"/>
    </row>
    <row r="18" spans="1:79" ht="10.5" hidden="1" customHeight="1" x14ac:dyDescent="0.2">
      <c r="A18" s="80" t="s">
        <v>48</v>
      </c>
      <c r="B18" s="81"/>
      <c r="C18" s="81"/>
      <c r="D18" s="81"/>
      <c r="E18" s="81"/>
      <c r="F18" s="81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9"/>
      <c r="V18" s="80" t="s">
        <v>49</v>
      </c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2"/>
      <c r="AQ18" s="107" t="s">
        <v>38</v>
      </c>
      <c r="AR18" s="108"/>
      <c r="AS18" s="108"/>
      <c r="AT18" s="108"/>
      <c r="AU18" s="108"/>
      <c r="AV18" s="108"/>
      <c r="AW18" s="109"/>
      <c r="AX18" s="107" t="s">
        <v>39</v>
      </c>
      <c r="AY18" s="108"/>
      <c r="AZ18" s="108"/>
      <c r="BA18" s="108"/>
      <c r="BB18" s="108"/>
      <c r="BC18" s="108"/>
      <c r="BD18" s="109"/>
      <c r="BE18" s="107" t="s">
        <v>41</v>
      </c>
      <c r="BF18" s="84"/>
      <c r="BG18" s="84"/>
      <c r="BH18" s="84"/>
      <c r="BI18" s="84"/>
      <c r="BJ18" s="84"/>
      <c r="BK18" s="84"/>
      <c r="BL18" s="85"/>
      <c r="CA18" s="1" t="s">
        <v>50</v>
      </c>
    </row>
    <row r="19" spans="1:79" ht="38.25" customHeight="1" x14ac:dyDescent="0.2">
      <c r="A19" s="100" t="s">
        <v>63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9"/>
      <c r="V19" s="101" t="s">
        <v>64</v>
      </c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9"/>
      <c r="AQ19" s="110">
        <v>0</v>
      </c>
      <c r="AR19" s="111"/>
      <c r="AS19" s="111"/>
      <c r="AT19" s="111"/>
      <c r="AU19" s="111"/>
      <c r="AV19" s="111"/>
      <c r="AW19" s="112"/>
      <c r="AX19" s="110">
        <v>4140374</v>
      </c>
      <c r="AY19" s="111"/>
      <c r="AZ19" s="111"/>
      <c r="BA19" s="111"/>
      <c r="BB19" s="111"/>
      <c r="BC19" s="111"/>
      <c r="BD19" s="112"/>
      <c r="BE19" s="110">
        <f>AQ19+AX19</f>
        <v>4140374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104" t="s">
        <v>29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6"/>
    </row>
    <row r="22" spans="1:79" ht="15.95" customHeight="1" x14ac:dyDescent="0.2">
      <c r="A22" s="104" t="s">
        <v>24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6"/>
      <c r="AG22" s="104" t="s">
        <v>25</v>
      </c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6"/>
    </row>
    <row r="23" spans="1:79" ht="10.5" hidden="1" customHeight="1" x14ac:dyDescent="0.2">
      <c r="A23" s="80" t="s">
        <v>48</v>
      </c>
      <c r="B23" s="81"/>
      <c r="C23" s="81"/>
      <c r="D23" s="81"/>
      <c r="E23" s="81"/>
      <c r="F23" s="81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9"/>
      <c r="AG23" s="80" t="s">
        <v>49</v>
      </c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7"/>
      <c r="CA23" s="1" t="s">
        <v>51</v>
      </c>
    </row>
    <row r="24" spans="1:79" ht="206.25" customHeight="1" x14ac:dyDescent="0.2">
      <c r="A24" s="100" t="s">
        <v>110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9"/>
      <c r="AG24" s="100" t="s">
        <v>109</v>
      </c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9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104" t="s">
        <v>30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6"/>
    </row>
    <row r="27" spans="1:79" ht="33" customHeight="1" x14ac:dyDescent="0.2">
      <c r="A27" s="104" t="s">
        <v>24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5"/>
      <c r="U27" s="104" t="s">
        <v>25</v>
      </c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6"/>
      <c r="AO27" s="104" t="s">
        <v>0</v>
      </c>
      <c r="AP27" s="135"/>
      <c r="AQ27" s="135"/>
      <c r="AR27" s="135"/>
      <c r="AS27" s="135"/>
      <c r="AT27" s="135"/>
      <c r="AU27" s="135"/>
      <c r="AV27" s="135"/>
      <c r="AW27" s="135"/>
      <c r="AX27" s="135"/>
      <c r="AY27" s="135"/>
      <c r="AZ27" s="135"/>
      <c r="BA27" s="135"/>
      <c r="BB27" s="135"/>
      <c r="BC27" s="136"/>
      <c r="BD27" s="90" t="s">
        <v>32</v>
      </c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2"/>
    </row>
    <row r="28" spans="1:79" ht="48" customHeight="1" x14ac:dyDescent="0.2">
      <c r="A28" s="128" t="s">
        <v>3</v>
      </c>
      <c r="B28" s="128"/>
      <c r="C28" s="128" t="s">
        <v>19</v>
      </c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 t="s">
        <v>3</v>
      </c>
      <c r="V28" s="128"/>
      <c r="W28" s="128" t="s">
        <v>19</v>
      </c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 t="s">
        <v>2</v>
      </c>
      <c r="AP28" s="128"/>
      <c r="AQ28" s="128"/>
      <c r="AR28" s="128"/>
      <c r="AS28" s="128"/>
      <c r="AT28" s="128" t="s">
        <v>1</v>
      </c>
      <c r="AU28" s="128"/>
      <c r="AV28" s="128"/>
      <c r="AW28" s="128"/>
      <c r="AX28" s="128"/>
      <c r="AY28" s="104" t="s">
        <v>31</v>
      </c>
      <c r="AZ28" s="105"/>
      <c r="BA28" s="105"/>
      <c r="BB28" s="105"/>
      <c r="BC28" s="106"/>
      <c r="BD28" s="93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5"/>
    </row>
    <row r="29" spans="1:79" ht="15.75" hidden="1" customHeight="1" x14ac:dyDescent="0.2">
      <c r="A29" s="102" t="s">
        <v>7</v>
      </c>
      <c r="B29" s="102"/>
      <c r="C29" s="102" t="s">
        <v>48</v>
      </c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 t="s">
        <v>40</v>
      </c>
      <c r="V29" s="102"/>
      <c r="W29" s="102" t="s">
        <v>49</v>
      </c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43" t="s">
        <v>38</v>
      </c>
      <c r="AP29" s="118"/>
      <c r="AQ29" s="118"/>
      <c r="AR29" s="118"/>
      <c r="AS29" s="118"/>
      <c r="AT29" s="43" t="s">
        <v>39</v>
      </c>
      <c r="AU29" s="43"/>
      <c r="AV29" s="43"/>
      <c r="AW29" s="43"/>
      <c r="AX29" s="43"/>
      <c r="AY29" s="43" t="s">
        <v>8</v>
      </c>
      <c r="AZ29" s="119"/>
      <c r="BA29" s="119"/>
      <c r="BB29" s="119"/>
      <c r="BC29" s="119"/>
      <c r="BD29" s="45" t="s">
        <v>60</v>
      </c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CA29" s="1" t="s">
        <v>52</v>
      </c>
    </row>
    <row r="30" spans="1:79" ht="25.5" customHeight="1" x14ac:dyDescent="0.2">
      <c r="A30" s="77">
        <v>1</v>
      </c>
      <c r="B30" s="77"/>
      <c r="C30" s="78" t="s">
        <v>65</v>
      </c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9"/>
      <c r="U30" s="79">
        <v>1</v>
      </c>
      <c r="V30" s="79"/>
      <c r="W30" s="78" t="s">
        <v>65</v>
      </c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9"/>
      <c r="AO30" s="73">
        <v>0</v>
      </c>
      <c r="AP30" s="74"/>
      <c r="AQ30" s="74"/>
      <c r="AR30" s="74"/>
      <c r="AS30" s="74"/>
      <c r="AT30" s="73">
        <v>0</v>
      </c>
      <c r="AU30" s="74"/>
      <c r="AV30" s="74"/>
      <c r="AW30" s="74"/>
      <c r="AX30" s="74"/>
      <c r="AY30" s="73">
        <f>AO30+AT30</f>
        <v>0</v>
      </c>
      <c r="AZ30" s="74"/>
      <c r="BA30" s="74"/>
      <c r="BB30" s="74"/>
      <c r="BC30" s="74"/>
      <c r="BD30" s="75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CA30" s="1" t="s">
        <v>45</v>
      </c>
    </row>
    <row r="31" spans="1:79" ht="38.25" customHeight="1" x14ac:dyDescent="0.2">
      <c r="A31" s="77">
        <v>2</v>
      </c>
      <c r="B31" s="77"/>
      <c r="C31" s="78" t="s">
        <v>66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9"/>
      <c r="U31" s="79">
        <v>2</v>
      </c>
      <c r="V31" s="79"/>
      <c r="W31" s="78" t="s">
        <v>66</v>
      </c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9"/>
      <c r="AO31" s="73">
        <v>0</v>
      </c>
      <c r="AP31" s="74"/>
      <c r="AQ31" s="74"/>
      <c r="AR31" s="74"/>
      <c r="AS31" s="74"/>
      <c r="AT31" s="73">
        <v>0</v>
      </c>
      <c r="AU31" s="74"/>
      <c r="AV31" s="74"/>
      <c r="AW31" s="74"/>
      <c r="AX31" s="74"/>
      <c r="AY31" s="73">
        <f>AO31+AT31</f>
        <v>0</v>
      </c>
      <c r="AZ31" s="74"/>
      <c r="BA31" s="74"/>
      <c r="BB31" s="74"/>
      <c r="BC31" s="74"/>
      <c r="BD31" s="75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</row>
    <row r="32" spans="1:79" ht="25.5" customHeight="1" x14ac:dyDescent="0.2">
      <c r="A32" s="77">
        <v>3</v>
      </c>
      <c r="B32" s="77"/>
      <c r="C32" s="78" t="s">
        <v>67</v>
      </c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9"/>
      <c r="U32" s="79">
        <v>3</v>
      </c>
      <c r="V32" s="79"/>
      <c r="W32" s="78" t="s">
        <v>67</v>
      </c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9"/>
      <c r="AO32" s="73">
        <v>0</v>
      </c>
      <c r="AP32" s="74"/>
      <c r="AQ32" s="74"/>
      <c r="AR32" s="74"/>
      <c r="AS32" s="74"/>
      <c r="AT32" s="73">
        <v>0</v>
      </c>
      <c r="AU32" s="74"/>
      <c r="AV32" s="74"/>
      <c r="AW32" s="74"/>
      <c r="AX32" s="74"/>
      <c r="AY32" s="73">
        <f>AO32+AT32</f>
        <v>0</v>
      </c>
      <c r="AZ32" s="74"/>
      <c r="BA32" s="74"/>
      <c r="BB32" s="74"/>
      <c r="BC32" s="74"/>
      <c r="BD32" s="75"/>
      <c r="BE32" s="76"/>
      <c r="BF32" s="76"/>
      <c r="BG32" s="76"/>
      <c r="BH32" s="76"/>
      <c r="BI32" s="76"/>
      <c r="BJ32" s="76"/>
      <c r="BK32" s="76"/>
      <c r="BL32" s="76"/>
      <c r="BM32" s="76"/>
      <c r="BN32" s="76"/>
      <c r="BO32" s="76"/>
      <c r="BP32" s="76"/>
      <c r="BQ32" s="76"/>
    </row>
    <row r="33" spans="1:79" ht="64.5" customHeight="1" x14ac:dyDescent="0.2">
      <c r="A33" s="77">
        <v>4</v>
      </c>
      <c r="B33" s="77"/>
      <c r="C33" s="78" t="s">
        <v>68</v>
      </c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9"/>
      <c r="U33" s="79">
        <v>4</v>
      </c>
      <c r="V33" s="79"/>
      <c r="W33" s="78" t="s">
        <v>68</v>
      </c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9"/>
      <c r="AO33" s="73">
        <v>0</v>
      </c>
      <c r="AP33" s="74"/>
      <c r="AQ33" s="74"/>
      <c r="AR33" s="74"/>
      <c r="AS33" s="74"/>
      <c r="AT33" s="73">
        <v>4140374</v>
      </c>
      <c r="AU33" s="74"/>
      <c r="AV33" s="74"/>
      <c r="AW33" s="74"/>
      <c r="AX33" s="74"/>
      <c r="AY33" s="73">
        <f>AO33+AT33</f>
        <v>4140374</v>
      </c>
      <c r="AZ33" s="74"/>
      <c r="BA33" s="74"/>
      <c r="BB33" s="74"/>
      <c r="BC33" s="74"/>
      <c r="BD33" s="155" t="s">
        <v>111</v>
      </c>
      <c r="BE33" s="156"/>
      <c r="BF33" s="156"/>
      <c r="BG33" s="156"/>
      <c r="BH33" s="156"/>
      <c r="BI33" s="156"/>
      <c r="BJ33" s="156"/>
      <c r="BK33" s="156"/>
      <c r="BL33" s="156"/>
      <c r="BM33" s="156"/>
      <c r="BN33" s="156"/>
      <c r="BO33" s="156"/>
      <c r="BP33" s="156"/>
      <c r="BQ33" s="157"/>
    </row>
    <row r="36" spans="1:79" ht="15.75" customHeight="1" x14ac:dyDescent="0.2">
      <c r="A36" s="104" t="s">
        <v>33</v>
      </c>
      <c r="B36" s="152"/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/>
      <c r="BI36" s="152"/>
      <c r="BJ36" s="152"/>
      <c r="BK36" s="152"/>
      <c r="BL36" s="152"/>
      <c r="BM36" s="152"/>
      <c r="BN36" s="152"/>
      <c r="BO36" s="152"/>
      <c r="BP36" s="152"/>
      <c r="BQ36" s="153"/>
    </row>
    <row r="37" spans="1:79" ht="33" customHeight="1" x14ac:dyDescent="0.2">
      <c r="A37" s="104" t="s">
        <v>24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5"/>
      <c r="U37" s="104" t="s">
        <v>25</v>
      </c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6"/>
      <c r="AO37" s="104" t="s">
        <v>0</v>
      </c>
      <c r="AP37" s="135"/>
      <c r="AQ37" s="135"/>
      <c r="AR37" s="135"/>
      <c r="AS37" s="135"/>
      <c r="AT37" s="135"/>
      <c r="AU37" s="135"/>
      <c r="AV37" s="135"/>
      <c r="AW37" s="135"/>
      <c r="AX37" s="135"/>
      <c r="AY37" s="135"/>
      <c r="AZ37" s="135"/>
      <c r="BA37" s="135"/>
      <c r="BB37" s="135"/>
      <c r="BC37" s="136"/>
      <c r="BD37" s="90" t="s">
        <v>32</v>
      </c>
      <c r="BE37" s="91"/>
      <c r="BF37" s="91"/>
      <c r="BG37" s="91"/>
      <c r="BH37" s="91"/>
      <c r="BI37" s="91"/>
      <c r="BJ37" s="91"/>
      <c r="BK37" s="91"/>
      <c r="BL37" s="91"/>
      <c r="BM37" s="91"/>
      <c r="BN37" s="91"/>
      <c r="BO37" s="91"/>
      <c r="BP37" s="91"/>
      <c r="BQ37" s="92"/>
    </row>
    <row r="38" spans="1:79" ht="48" customHeight="1" x14ac:dyDescent="0.2">
      <c r="A38" s="128" t="s">
        <v>3</v>
      </c>
      <c r="B38" s="128"/>
      <c r="C38" s="128" t="s">
        <v>34</v>
      </c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 t="s">
        <v>3</v>
      </c>
      <c r="V38" s="128"/>
      <c r="W38" s="128" t="s">
        <v>34</v>
      </c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 t="s">
        <v>2</v>
      </c>
      <c r="AP38" s="128"/>
      <c r="AQ38" s="128"/>
      <c r="AR38" s="128"/>
      <c r="AS38" s="128"/>
      <c r="AT38" s="128" t="s">
        <v>1</v>
      </c>
      <c r="AU38" s="128"/>
      <c r="AV38" s="128"/>
      <c r="AW38" s="128"/>
      <c r="AX38" s="128"/>
      <c r="AY38" s="104" t="s">
        <v>31</v>
      </c>
      <c r="AZ38" s="105"/>
      <c r="BA38" s="105"/>
      <c r="BB38" s="105"/>
      <c r="BC38" s="106"/>
      <c r="BD38" s="93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95"/>
    </row>
    <row r="39" spans="1:79" ht="15.75" hidden="1" customHeight="1" x14ac:dyDescent="0.2">
      <c r="A39" s="102" t="s">
        <v>7</v>
      </c>
      <c r="B39" s="102"/>
      <c r="C39" s="102" t="s">
        <v>48</v>
      </c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 t="s">
        <v>40</v>
      </c>
      <c r="V39" s="102"/>
      <c r="W39" s="102" t="s">
        <v>49</v>
      </c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45" t="s">
        <v>38</v>
      </c>
      <c r="AP39" s="103"/>
      <c r="AQ39" s="103"/>
      <c r="AR39" s="103"/>
      <c r="AS39" s="103"/>
      <c r="AT39" s="88" t="s">
        <v>39</v>
      </c>
      <c r="AU39" s="88"/>
      <c r="AV39" s="88"/>
      <c r="AW39" s="88"/>
      <c r="AX39" s="88"/>
      <c r="AY39" s="88" t="s">
        <v>8</v>
      </c>
      <c r="AZ39" s="89"/>
      <c r="BA39" s="89"/>
      <c r="BB39" s="89"/>
      <c r="BC39" s="89"/>
      <c r="BD39" s="45" t="s">
        <v>60</v>
      </c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  <c r="BQ39" s="89"/>
      <c r="CA39" s="1" t="s">
        <v>53</v>
      </c>
    </row>
    <row r="40" spans="1:79" ht="51" customHeight="1" x14ac:dyDescent="0.2">
      <c r="A40" s="77">
        <v>1</v>
      </c>
      <c r="B40" s="77"/>
      <c r="C40" s="78" t="s">
        <v>69</v>
      </c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9"/>
      <c r="U40" s="79">
        <v>1</v>
      </c>
      <c r="V40" s="79"/>
      <c r="W40" s="78" t="s">
        <v>69</v>
      </c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9"/>
      <c r="AO40" s="73">
        <v>0</v>
      </c>
      <c r="AP40" s="74"/>
      <c r="AQ40" s="74"/>
      <c r="AR40" s="74"/>
      <c r="AS40" s="74"/>
      <c r="AT40" s="73">
        <v>0</v>
      </c>
      <c r="AU40" s="74"/>
      <c r="AV40" s="74"/>
      <c r="AW40" s="74"/>
      <c r="AX40" s="74"/>
      <c r="AY40" s="73">
        <f>AO40+AT40</f>
        <v>0</v>
      </c>
      <c r="AZ40" s="74"/>
      <c r="BA40" s="74"/>
      <c r="BB40" s="74"/>
      <c r="BC40" s="74"/>
      <c r="BD40" s="75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CA40" s="1" t="s">
        <v>46</v>
      </c>
    </row>
    <row r="41" spans="1:79" ht="67.5" customHeight="1" x14ac:dyDescent="0.2">
      <c r="A41" s="77">
        <v>2</v>
      </c>
      <c r="B41" s="77"/>
      <c r="C41" s="78" t="s">
        <v>112</v>
      </c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9"/>
      <c r="U41" s="79">
        <v>2</v>
      </c>
      <c r="V41" s="79"/>
      <c r="W41" s="78" t="s">
        <v>70</v>
      </c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9"/>
      <c r="AO41" s="73">
        <v>0</v>
      </c>
      <c r="AP41" s="74"/>
      <c r="AQ41" s="74"/>
      <c r="AR41" s="74"/>
      <c r="AS41" s="74"/>
      <c r="AT41" s="73">
        <v>0</v>
      </c>
      <c r="AU41" s="74"/>
      <c r="AV41" s="74"/>
      <c r="AW41" s="74"/>
      <c r="AX41" s="74"/>
      <c r="AY41" s="73">
        <f>AO41+AT41</f>
        <v>0</v>
      </c>
      <c r="AZ41" s="74"/>
      <c r="BA41" s="74"/>
      <c r="BB41" s="74"/>
      <c r="BC41" s="74"/>
      <c r="BD41" s="75"/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6"/>
    </row>
    <row r="42" spans="1:79" ht="51" customHeight="1" x14ac:dyDescent="0.2">
      <c r="A42" s="77">
        <v>3</v>
      </c>
      <c r="B42" s="77"/>
      <c r="C42" s="78" t="s">
        <v>71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9"/>
      <c r="U42" s="79">
        <v>3</v>
      </c>
      <c r="V42" s="79"/>
      <c r="W42" s="78" t="s">
        <v>71</v>
      </c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9"/>
      <c r="AO42" s="73">
        <v>0</v>
      </c>
      <c r="AP42" s="74"/>
      <c r="AQ42" s="74"/>
      <c r="AR42" s="74"/>
      <c r="AS42" s="74"/>
      <c r="AT42" s="73">
        <v>0</v>
      </c>
      <c r="AU42" s="74"/>
      <c r="AV42" s="74"/>
      <c r="AW42" s="74"/>
      <c r="AX42" s="74"/>
      <c r="AY42" s="73">
        <f>AO42+AT42</f>
        <v>0</v>
      </c>
      <c r="AZ42" s="74"/>
      <c r="BA42" s="74"/>
      <c r="BB42" s="74"/>
      <c r="BC42" s="74"/>
      <c r="BD42" s="75"/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76"/>
      <c r="BQ42" s="76"/>
    </row>
    <row r="43" spans="1:79" ht="15" customHeight="1" x14ac:dyDescent="0.2">
      <c r="A43" s="30"/>
      <c r="B43" s="31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32"/>
      <c r="AP43" s="28"/>
      <c r="AQ43" s="28"/>
      <c r="AR43" s="28"/>
      <c r="AS43" s="28"/>
      <c r="AT43" s="33"/>
      <c r="AU43" s="28"/>
      <c r="AV43" s="28"/>
      <c r="AW43" s="28"/>
      <c r="AX43" s="28"/>
      <c r="AY43" s="32"/>
      <c r="AZ43" s="28"/>
      <c r="BA43" s="28"/>
      <c r="BB43" s="28"/>
      <c r="BC43" s="28"/>
      <c r="BD43" s="33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9"/>
    </row>
    <row r="44" spans="1:79" ht="15" customHeight="1" x14ac:dyDescent="0.2">
      <c r="A44" s="30"/>
      <c r="B44" s="31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32"/>
      <c r="AP44" s="28"/>
      <c r="AQ44" s="28"/>
      <c r="AR44" s="28"/>
      <c r="AS44" s="28"/>
      <c r="AT44" s="33"/>
      <c r="AU44" s="28"/>
      <c r="AV44" s="28"/>
      <c r="AW44" s="28"/>
      <c r="AX44" s="28"/>
      <c r="AY44" s="32"/>
      <c r="AZ44" s="28"/>
      <c r="BA44" s="28"/>
      <c r="BB44" s="28"/>
      <c r="BC44" s="28"/>
      <c r="BD44" s="33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9"/>
    </row>
    <row r="45" spans="1:79" ht="15.75" customHeight="1" x14ac:dyDescent="0.2">
      <c r="A45" s="104" t="s">
        <v>35</v>
      </c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05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5"/>
      <c r="BN45" s="105"/>
      <c r="BO45" s="105"/>
      <c r="BP45" s="105"/>
      <c r="BQ45" s="106"/>
    </row>
    <row r="46" spans="1:79" ht="22.5" customHeight="1" x14ac:dyDescent="0.2">
      <c r="A46" s="90" t="s">
        <v>24</v>
      </c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39"/>
      <c r="AC46" s="139"/>
      <c r="AD46" s="139"/>
      <c r="AE46" s="139"/>
      <c r="AF46" s="140"/>
      <c r="AG46" s="128" t="s">
        <v>25</v>
      </c>
      <c r="AH46" s="154"/>
      <c r="AI46" s="154"/>
      <c r="AJ46" s="154"/>
      <c r="AK46" s="154"/>
      <c r="AL46" s="154"/>
      <c r="AM46" s="154"/>
      <c r="AN46" s="154"/>
      <c r="AO46" s="154"/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54"/>
      <c r="BB46" s="154"/>
      <c r="BC46" s="154"/>
      <c r="BD46" s="154"/>
      <c r="BE46" s="154"/>
      <c r="BF46" s="154"/>
      <c r="BG46" s="154"/>
      <c r="BH46" s="104" t="s">
        <v>0</v>
      </c>
      <c r="BI46" s="105"/>
      <c r="BJ46" s="105"/>
      <c r="BK46" s="105"/>
      <c r="BL46" s="105"/>
      <c r="BM46" s="105"/>
      <c r="BN46" s="105"/>
      <c r="BO46" s="105"/>
      <c r="BP46" s="105"/>
      <c r="BQ46" s="106"/>
      <c r="BR46" s="6"/>
      <c r="BS46" s="6"/>
      <c r="BT46" s="6"/>
      <c r="BU46" s="6"/>
      <c r="BV46" s="6"/>
      <c r="BW46" s="6"/>
      <c r="BX46" s="6"/>
      <c r="BY46" s="6"/>
      <c r="BZ46" s="5"/>
    </row>
    <row r="47" spans="1:79" ht="32.25" customHeight="1" x14ac:dyDescent="0.2">
      <c r="A47" s="104" t="s">
        <v>3</v>
      </c>
      <c r="B47" s="85"/>
      <c r="C47" s="104" t="s">
        <v>4</v>
      </c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5"/>
      <c r="T47" s="104" t="s">
        <v>36</v>
      </c>
      <c r="U47" s="105"/>
      <c r="V47" s="106"/>
      <c r="W47" s="104" t="s">
        <v>26</v>
      </c>
      <c r="X47" s="84"/>
      <c r="Y47" s="84"/>
      <c r="Z47" s="84"/>
      <c r="AA47" s="85"/>
      <c r="AB47" s="104" t="s">
        <v>27</v>
      </c>
      <c r="AC47" s="84"/>
      <c r="AD47" s="84"/>
      <c r="AE47" s="84"/>
      <c r="AF47" s="85"/>
      <c r="AG47" s="104" t="s">
        <v>3</v>
      </c>
      <c r="AH47" s="85"/>
      <c r="AI47" s="128" t="s">
        <v>4</v>
      </c>
      <c r="AJ47" s="128"/>
      <c r="AK47" s="128"/>
      <c r="AL47" s="128"/>
      <c r="AM47" s="128"/>
      <c r="AN47" s="128"/>
      <c r="AO47" s="128"/>
      <c r="AP47" s="128"/>
      <c r="AQ47" s="128"/>
      <c r="AR47" s="128"/>
      <c r="AS47" s="128"/>
      <c r="AT47" s="128"/>
      <c r="AU47" s="128" t="s">
        <v>37</v>
      </c>
      <c r="AV47" s="128"/>
      <c r="AW47" s="128"/>
      <c r="AX47" s="128" t="s">
        <v>26</v>
      </c>
      <c r="AY47" s="128"/>
      <c r="AZ47" s="128"/>
      <c r="BA47" s="128"/>
      <c r="BB47" s="128"/>
      <c r="BC47" s="128" t="s">
        <v>27</v>
      </c>
      <c r="BD47" s="128"/>
      <c r="BE47" s="128"/>
      <c r="BF47" s="128"/>
      <c r="BG47" s="128"/>
      <c r="BH47" s="128" t="s">
        <v>26</v>
      </c>
      <c r="BI47" s="128"/>
      <c r="BJ47" s="128"/>
      <c r="BK47" s="128"/>
      <c r="BL47" s="128"/>
      <c r="BM47" s="128" t="s">
        <v>27</v>
      </c>
      <c r="BN47" s="128"/>
      <c r="BO47" s="128"/>
      <c r="BP47" s="128"/>
      <c r="BQ47" s="128"/>
      <c r="BR47" s="2"/>
      <c r="BS47" s="2"/>
      <c r="BT47" s="2"/>
      <c r="BU47" s="2"/>
      <c r="BV47" s="2"/>
      <c r="BW47" s="2"/>
      <c r="BX47" s="2"/>
      <c r="BY47" s="2"/>
      <c r="BZ47" s="5"/>
    </row>
    <row r="48" spans="1:79" ht="12.75" hidden="1" customHeight="1" x14ac:dyDescent="0.2">
      <c r="A48" s="102" t="s">
        <v>61</v>
      </c>
      <c r="B48" s="102"/>
      <c r="C48" s="80" t="s">
        <v>48</v>
      </c>
      <c r="D48" s="81"/>
      <c r="E48" s="81"/>
      <c r="F48" s="81"/>
      <c r="G48" s="81"/>
      <c r="H48" s="81"/>
      <c r="I48" s="81"/>
      <c r="J48" s="96"/>
      <c r="K48" s="96"/>
      <c r="L48" s="96"/>
      <c r="M48" s="96"/>
      <c r="N48" s="96"/>
      <c r="O48" s="96"/>
      <c r="P48" s="96"/>
      <c r="Q48" s="96"/>
      <c r="R48" s="96"/>
      <c r="S48" s="97"/>
      <c r="T48" s="80" t="s">
        <v>55</v>
      </c>
      <c r="U48" s="81"/>
      <c r="V48" s="82"/>
      <c r="W48" s="83" t="s">
        <v>57</v>
      </c>
      <c r="X48" s="86"/>
      <c r="Y48" s="86"/>
      <c r="Z48" s="86"/>
      <c r="AA48" s="87"/>
      <c r="AB48" s="83" t="s">
        <v>62</v>
      </c>
      <c r="AC48" s="86"/>
      <c r="AD48" s="86"/>
      <c r="AE48" s="86"/>
      <c r="AF48" s="87"/>
      <c r="AG48" s="53" t="s">
        <v>40</v>
      </c>
      <c r="AH48" s="54"/>
      <c r="AI48" s="83" t="s">
        <v>49</v>
      </c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5"/>
      <c r="AU48" s="83" t="s">
        <v>56</v>
      </c>
      <c r="AV48" s="86"/>
      <c r="AW48" s="87"/>
      <c r="AX48" s="88" t="s">
        <v>58</v>
      </c>
      <c r="AY48" s="88"/>
      <c r="AZ48" s="88"/>
      <c r="BA48" s="88"/>
      <c r="BB48" s="88"/>
      <c r="BC48" s="88" t="s">
        <v>59</v>
      </c>
      <c r="BD48" s="88"/>
      <c r="BE48" s="88"/>
      <c r="BF48" s="88"/>
      <c r="BG48" s="88"/>
      <c r="BH48" s="88" t="s">
        <v>42</v>
      </c>
      <c r="BI48" s="88"/>
      <c r="BJ48" s="88"/>
      <c r="BK48" s="88"/>
      <c r="BL48" s="88"/>
      <c r="BM48" s="127" t="s">
        <v>42</v>
      </c>
      <c r="BN48" s="127"/>
      <c r="BO48" s="127"/>
      <c r="BP48" s="127"/>
      <c r="BQ48" s="127"/>
      <c r="BR48" s="8"/>
      <c r="BS48" s="8"/>
      <c r="BT48" s="5"/>
      <c r="BU48" s="5"/>
      <c r="BV48" s="5"/>
      <c r="BW48" s="5"/>
      <c r="BX48" s="5"/>
      <c r="BY48" s="5"/>
      <c r="BZ48" s="5"/>
      <c r="CA48" s="1" t="s">
        <v>54</v>
      </c>
    </row>
    <row r="49" spans="1:79" s="36" customFormat="1" ht="15.75" x14ac:dyDescent="0.2">
      <c r="A49" s="63">
        <v>0</v>
      </c>
      <c r="B49" s="63"/>
      <c r="C49" s="65" t="s">
        <v>72</v>
      </c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7"/>
      <c r="T49" s="65"/>
      <c r="U49" s="66"/>
      <c r="V49" s="67"/>
      <c r="W49" s="68">
        <v>0</v>
      </c>
      <c r="X49" s="69"/>
      <c r="Y49" s="69"/>
      <c r="Z49" s="69"/>
      <c r="AA49" s="70"/>
      <c r="AB49" s="68">
        <v>0</v>
      </c>
      <c r="AC49" s="69"/>
      <c r="AD49" s="69"/>
      <c r="AE49" s="69"/>
      <c r="AF49" s="70"/>
      <c r="AG49" s="71">
        <v>0</v>
      </c>
      <c r="AH49" s="72"/>
      <c r="AI49" s="58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60"/>
      <c r="AU49" s="58"/>
      <c r="AV49" s="59"/>
      <c r="AW49" s="60"/>
      <c r="AX49" s="61">
        <v>0</v>
      </c>
      <c r="AY49" s="61"/>
      <c r="AZ49" s="61"/>
      <c r="BA49" s="61"/>
      <c r="BB49" s="61"/>
      <c r="BC49" s="61">
        <v>0</v>
      </c>
      <c r="BD49" s="61"/>
      <c r="BE49" s="61"/>
      <c r="BF49" s="61"/>
      <c r="BG49" s="61"/>
      <c r="BH49" s="62">
        <f t="shared" ref="BH49:BH71" si="0">AX49-W49</f>
        <v>0</v>
      </c>
      <c r="BI49" s="62"/>
      <c r="BJ49" s="62"/>
      <c r="BK49" s="62"/>
      <c r="BL49" s="62"/>
      <c r="BM49" s="62">
        <f t="shared" ref="BM49:BM71" si="1">BC49-AB49</f>
        <v>0</v>
      </c>
      <c r="BN49" s="62"/>
      <c r="BO49" s="62"/>
      <c r="BP49" s="62"/>
      <c r="BQ49" s="62"/>
      <c r="BR49" s="34"/>
      <c r="BS49" s="34"/>
      <c r="BT49" s="34"/>
      <c r="BU49" s="34"/>
      <c r="BV49" s="34"/>
      <c r="BW49" s="34"/>
      <c r="BX49" s="34"/>
      <c r="BY49" s="34"/>
      <c r="BZ49" s="35"/>
      <c r="CA49" s="36" t="s">
        <v>47</v>
      </c>
    </row>
    <row r="50" spans="1:79" ht="51" customHeight="1" x14ac:dyDescent="0.2">
      <c r="A50" s="45">
        <v>0</v>
      </c>
      <c r="B50" s="45"/>
      <c r="C50" s="46" t="s">
        <v>73</v>
      </c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9"/>
      <c r="T50" s="47" t="s">
        <v>74</v>
      </c>
      <c r="U50" s="48"/>
      <c r="V50" s="49"/>
      <c r="W50" s="50">
        <v>400000</v>
      </c>
      <c r="X50" s="51"/>
      <c r="Y50" s="51"/>
      <c r="Z50" s="51"/>
      <c r="AA50" s="52"/>
      <c r="AB50" s="50">
        <v>0</v>
      </c>
      <c r="AC50" s="51"/>
      <c r="AD50" s="51"/>
      <c r="AE50" s="51"/>
      <c r="AF50" s="52"/>
      <c r="AG50" s="53">
        <v>0</v>
      </c>
      <c r="AH50" s="54"/>
      <c r="AI50" s="37" t="s">
        <v>73</v>
      </c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9"/>
      <c r="AU50" s="40" t="s">
        <v>74</v>
      </c>
      <c r="AV50" s="41"/>
      <c r="AW50" s="42"/>
      <c r="AX50" s="43">
        <v>400000</v>
      </c>
      <c r="AY50" s="43"/>
      <c r="AZ50" s="43"/>
      <c r="BA50" s="43"/>
      <c r="BB50" s="43"/>
      <c r="BC50" s="43">
        <v>0</v>
      </c>
      <c r="BD50" s="43"/>
      <c r="BE50" s="43"/>
      <c r="BF50" s="43"/>
      <c r="BG50" s="43"/>
      <c r="BH50" s="44">
        <f t="shared" si="0"/>
        <v>0</v>
      </c>
      <c r="BI50" s="44"/>
      <c r="BJ50" s="44"/>
      <c r="BK50" s="44"/>
      <c r="BL50" s="44"/>
      <c r="BM50" s="44">
        <f t="shared" si="1"/>
        <v>0</v>
      </c>
      <c r="BN50" s="44"/>
      <c r="BO50" s="44"/>
      <c r="BP50" s="44"/>
      <c r="BQ50" s="44"/>
      <c r="BR50" s="7"/>
      <c r="BS50" s="7"/>
      <c r="BT50" s="7"/>
      <c r="BU50" s="7"/>
      <c r="BV50" s="7"/>
      <c r="BW50" s="7"/>
      <c r="BX50" s="7"/>
      <c r="BY50" s="7"/>
      <c r="BZ50" s="5"/>
    </row>
    <row r="51" spans="1:79" ht="38.25" customHeight="1" x14ac:dyDescent="0.2">
      <c r="A51" s="45">
        <v>0</v>
      </c>
      <c r="B51" s="45"/>
      <c r="C51" s="46" t="s">
        <v>75</v>
      </c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9"/>
      <c r="T51" s="47" t="s">
        <v>74</v>
      </c>
      <c r="U51" s="48"/>
      <c r="V51" s="49"/>
      <c r="W51" s="50">
        <v>50000</v>
      </c>
      <c r="X51" s="51"/>
      <c r="Y51" s="51"/>
      <c r="Z51" s="51"/>
      <c r="AA51" s="52"/>
      <c r="AB51" s="50">
        <v>0</v>
      </c>
      <c r="AC51" s="51"/>
      <c r="AD51" s="51"/>
      <c r="AE51" s="51"/>
      <c r="AF51" s="52"/>
      <c r="AG51" s="53">
        <v>0</v>
      </c>
      <c r="AH51" s="54"/>
      <c r="AI51" s="37" t="s">
        <v>75</v>
      </c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9"/>
      <c r="AU51" s="40" t="s">
        <v>74</v>
      </c>
      <c r="AV51" s="41"/>
      <c r="AW51" s="42"/>
      <c r="AX51" s="43">
        <v>50000</v>
      </c>
      <c r="AY51" s="43"/>
      <c r="AZ51" s="43"/>
      <c r="BA51" s="43"/>
      <c r="BB51" s="43"/>
      <c r="BC51" s="43">
        <v>0</v>
      </c>
      <c r="BD51" s="43"/>
      <c r="BE51" s="43"/>
      <c r="BF51" s="43"/>
      <c r="BG51" s="43"/>
      <c r="BH51" s="44">
        <f t="shared" si="0"/>
        <v>0</v>
      </c>
      <c r="BI51" s="44"/>
      <c r="BJ51" s="44"/>
      <c r="BK51" s="44"/>
      <c r="BL51" s="44"/>
      <c r="BM51" s="44">
        <f t="shared" si="1"/>
        <v>0</v>
      </c>
      <c r="BN51" s="44"/>
      <c r="BO51" s="44"/>
      <c r="BP51" s="44"/>
      <c r="BQ51" s="44"/>
      <c r="BR51" s="7"/>
      <c r="BS51" s="7"/>
      <c r="BT51" s="7"/>
      <c r="BU51" s="7"/>
      <c r="BV51" s="7"/>
      <c r="BW51" s="7"/>
      <c r="BX51" s="7"/>
      <c r="BY51" s="7"/>
      <c r="BZ51" s="5"/>
    </row>
    <row r="52" spans="1:79" ht="25.5" customHeight="1" x14ac:dyDescent="0.2">
      <c r="A52" s="45">
        <v>0</v>
      </c>
      <c r="B52" s="45"/>
      <c r="C52" s="46" t="s">
        <v>76</v>
      </c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9"/>
      <c r="T52" s="47" t="s">
        <v>74</v>
      </c>
      <c r="U52" s="48"/>
      <c r="V52" s="49"/>
      <c r="W52" s="50">
        <v>1395000</v>
      </c>
      <c r="X52" s="51"/>
      <c r="Y52" s="51"/>
      <c r="Z52" s="51"/>
      <c r="AA52" s="52"/>
      <c r="AB52" s="50">
        <v>0</v>
      </c>
      <c r="AC52" s="51"/>
      <c r="AD52" s="51"/>
      <c r="AE52" s="51"/>
      <c r="AF52" s="52"/>
      <c r="AG52" s="53">
        <v>0</v>
      </c>
      <c r="AH52" s="54"/>
      <c r="AI52" s="37" t="s">
        <v>76</v>
      </c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9"/>
      <c r="AU52" s="40" t="s">
        <v>74</v>
      </c>
      <c r="AV52" s="41"/>
      <c r="AW52" s="42"/>
      <c r="AX52" s="43">
        <v>1395000</v>
      </c>
      <c r="AY52" s="43"/>
      <c r="AZ52" s="43"/>
      <c r="BA52" s="43"/>
      <c r="BB52" s="43"/>
      <c r="BC52" s="43">
        <v>0</v>
      </c>
      <c r="BD52" s="43"/>
      <c r="BE52" s="43"/>
      <c r="BF52" s="43"/>
      <c r="BG52" s="43"/>
      <c r="BH52" s="44">
        <f t="shared" si="0"/>
        <v>0</v>
      </c>
      <c r="BI52" s="44"/>
      <c r="BJ52" s="44"/>
      <c r="BK52" s="44"/>
      <c r="BL52" s="44"/>
      <c r="BM52" s="44">
        <f t="shared" si="1"/>
        <v>0</v>
      </c>
      <c r="BN52" s="44"/>
      <c r="BO52" s="44"/>
      <c r="BP52" s="44"/>
      <c r="BQ52" s="44"/>
      <c r="BR52" s="7"/>
      <c r="BS52" s="7"/>
      <c r="BT52" s="7"/>
      <c r="BU52" s="7"/>
      <c r="BV52" s="7"/>
      <c r="BW52" s="7"/>
      <c r="BX52" s="7"/>
      <c r="BY52" s="7"/>
      <c r="BZ52" s="5"/>
    </row>
    <row r="53" spans="1:79" ht="51" customHeight="1" x14ac:dyDescent="0.2">
      <c r="A53" s="45">
        <v>0</v>
      </c>
      <c r="B53" s="45"/>
      <c r="C53" s="46" t="s">
        <v>77</v>
      </c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9"/>
      <c r="T53" s="47" t="s">
        <v>74</v>
      </c>
      <c r="U53" s="48"/>
      <c r="V53" s="49"/>
      <c r="W53" s="50">
        <v>0</v>
      </c>
      <c r="X53" s="51"/>
      <c r="Y53" s="51"/>
      <c r="Z53" s="51"/>
      <c r="AA53" s="52"/>
      <c r="AB53" s="50">
        <v>252060</v>
      </c>
      <c r="AC53" s="51"/>
      <c r="AD53" s="51"/>
      <c r="AE53" s="51"/>
      <c r="AF53" s="52"/>
      <c r="AG53" s="53">
        <v>0</v>
      </c>
      <c r="AH53" s="54"/>
      <c r="AI53" s="37" t="s">
        <v>77</v>
      </c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9"/>
      <c r="AU53" s="40" t="s">
        <v>74</v>
      </c>
      <c r="AV53" s="41"/>
      <c r="AW53" s="42"/>
      <c r="AX53" s="43">
        <v>0</v>
      </c>
      <c r="AY53" s="43"/>
      <c r="AZ53" s="43"/>
      <c r="BA53" s="43"/>
      <c r="BB53" s="43"/>
      <c r="BC53" s="43">
        <v>4392434</v>
      </c>
      <c r="BD53" s="43"/>
      <c r="BE53" s="43"/>
      <c r="BF53" s="43"/>
      <c r="BG53" s="43"/>
      <c r="BH53" s="44">
        <f t="shared" si="0"/>
        <v>0</v>
      </c>
      <c r="BI53" s="44"/>
      <c r="BJ53" s="44"/>
      <c r="BK53" s="44"/>
      <c r="BL53" s="44"/>
      <c r="BM53" s="44">
        <f t="shared" si="1"/>
        <v>4140374</v>
      </c>
      <c r="BN53" s="44"/>
      <c r="BO53" s="44"/>
      <c r="BP53" s="44"/>
      <c r="BQ53" s="44"/>
      <c r="BR53" s="7"/>
      <c r="BS53" s="7"/>
      <c r="BT53" s="7"/>
      <c r="BU53" s="7"/>
      <c r="BV53" s="7"/>
      <c r="BW53" s="7"/>
      <c r="BX53" s="7"/>
      <c r="BY53" s="7"/>
      <c r="BZ53" s="5"/>
    </row>
    <row r="54" spans="1:79" ht="25.5" customHeight="1" x14ac:dyDescent="0.2">
      <c r="A54" s="45">
        <v>0</v>
      </c>
      <c r="B54" s="45"/>
      <c r="C54" s="46" t="s">
        <v>78</v>
      </c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9"/>
      <c r="T54" s="47" t="s">
        <v>74</v>
      </c>
      <c r="U54" s="48"/>
      <c r="V54" s="49"/>
      <c r="W54" s="50">
        <v>150000</v>
      </c>
      <c r="X54" s="51"/>
      <c r="Y54" s="51"/>
      <c r="Z54" s="51"/>
      <c r="AA54" s="52"/>
      <c r="AB54" s="50">
        <v>0</v>
      </c>
      <c r="AC54" s="51"/>
      <c r="AD54" s="51"/>
      <c r="AE54" s="51"/>
      <c r="AF54" s="52"/>
      <c r="AG54" s="53">
        <v>0</v>
      </c>
      <c r="AH54" s="54"/>
      <c r="AI54" s="37" t="s">
        <v>78</v>
      </c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9"/>
      <c r="AU54" s="40" t="s">
        <v>74</v>
      </c>
      <c r="AV54" s="41"/>
      <c r="AW54" s="42"/>
      <c r="AX54" s="43">
        <v>150000</v>
      </c>
      <c r="AY54" s="43"/>
      <c r="AZ54" s="43"/>
      <c r="BA54" s="43"/>
      <c r="BB54" s="43"/>
      <c r="BC54" s="43">
        <v>0</v>
      </c>
      <c r="BD54" s="43"/>
      <c r="BE54" s="43"/>
      <c r="BF54" s="43"/>
      <c r="BG54" s="43"/>
      <c r="BH54" s="44">
        <f t="shared" si="0"/>
        <v>0</v>
      </c>
      <c r="BI54" s="44"/>
      <c r="BJ54" s="44"/>
      <c r="BK54" s="44"/>
      <c r="BL54" s="44"/>
      <c r="BM54" s="44">
        <f t="shared" si="1"/>
        <v>0</v>
      </c>
      <c r="BN54" s="44"/>
      <c r="BO54" s="44"/>
      <c r="BP54" s="44"/>
      <c r="BQ54" s="44"/>
      <c r="BR54" s="7"/>
      <c r="BS54" s="7"/>
      <c r="BT54" s="7"/>
      <c r="BU54" s="7"/>
      <c r="BV54" s="7"/>
      <c r="BW54" s="7"/>
      <c r="BX54" s="7"/>
      <c r="BY54" s="7"/>
      <c r="BZ54" s="5"/>
    </row>
    <row r="55" spans="1:79" s="36" customFormat="1" ht="15.75" x14ac:dyDescent="0.2">
      <c r="A55" s="63">
        <v>0</v>
      </c>
      <c r="B55" s="63"/>
      <c r="C55" s="64" t="s">
        <v>79</v>
      </c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7"/>
      <c r="T55" s="65"/>
      <c r="U55" s="66"/>
      <c r="V55" s="67"/>
      <c r="W55" s="68">
        <v>0</v>
      </c>
      <c r="X55" s="69"/>
      <c r="Y55" s="69"/>
      <c r="Z55" s="69"/>
      <c r="AA55" s="70"/>
      <c r="AB55" s="68">
        <v>0</v>
      </c>
      <c r="AC55" s="69"/>
      <c r="AD55" s="69"/>
      <c r="AE55" s="69"/>
      <c r="AF55" s="70"/>
      <c r="AG55" s="71">
        <v>0</v>
      </c>
      <c r="AH55" s="72"/>
      <c r="AI55" s="55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7"/>
      <c r="AU55" s="58"/>
      <c r="AV55" s="59"/>
      <c r="AW55" s="60"/>
      <c r="AX55" s="61">
        <v>0</v>
      </c>
      <c r="AY55" s="61"/>
      <c r="AZ55" s="61"/>
      <c r="BA55" s="61"/>
      <c r="BB55" s="61"/>
      <c r="BC55" s="61">
        <v>0</v>
      </c>
      <c r="BD55" s="61"/>
      <c r="BE55" s="61"/>
      <c r="BF55" s="61"/>
      <c r="BG55" s="61"/>
      <c r="BH55" s="62">
        <f t="shared" si="0"/>
        <v>0</v>
      </c>
      <c r="BI55" s="62"/>
      <c r="BJ55" s="62"/>
      <c r="BK55" s="62"/>
      <c r="BL55" s="62"/>
      <c r="BM55" s="62">
        <f t="shared" si="1"/>
        <v>0</v>
      </c>
      <c r="BN55" s="62"/>
      <c r="BO55" s="62"/>
      <c r="BP55" s="62"/>
      <c r="BQ55" s="62"/>
      <c r="BR55" s="34"/>
      <c r="BS55" s="34"/>
      <c r="BT55" s="34"/>
      <c r="BU55" s="34"/>
      <c r="BV55" s="34"/>
      <c r="BW55" s="34"/>
      <c r="BX55" s="34"/>
      <c r="BY55" s="34"/>
      <c r="BZ55" s="35"/>
    </row>
    <row r="56" spans="1:79" ht="25.5" customHeight="1" x14ac:dyDescent="0.2">
      <c r="A56" s="45">
        <v>0</v>
      </c>
      <c r="B56" s="45"/>
      <c r="C56" s="46" t="s">
        <v>80</v>
      </c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9"/>
      <c r="T56" s="47" t="s">
        <v>81</v>
      </c>
      <c r="U56" s="48"/>
      <c r="V56" s="49"/>
      <c r="W56" s="50">
        <v>4</v>
      </c>
      <c r="X56" s="51"/>
      <c r="Y56" s="51"/>
      <c r="Z56" s="51"/>
      <c r="AA56" s="52"/>
      <c r="AB56" s="50">
        <v>0</v>
      </c>
      <c r="AC56" s="51"/>
      <c r="AD56" s="51"/>
      <c r="AE56" s="51"/>
      <c r="AF56" s="52"/>
      <c r="AG56" s="53">
        <v>0</v>
      </c>
      <c r="AH56" s="54"/>
      <c r="AI56" s="37" t="s">
        <v>80</v>
      </c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9"/>
      <c r="AU56" s="40" t="s">
        <v>81</v>
      </c>
      <c r="AV56" s="41"/>
      <c r="AW56" s="42"/>
      <c r="AX56" s="43">
        <v>4</v>
      </c>
      <c r="AY56" s="43"/>
      <c r="AZ56" s="43"/>
      <c r="BA56" s="43"/>
      <c r="BB56" s="43"/>
      <c r="BC56" s="43">
        <v>0</v>
      </c>
      <c r="BD56" s="43"/>
      <c r="BE56" s="43"/>
      <c r="BF56" s="43"/>
      <c r="BG56" s="43"/>
      <c r="BH56" s="44">
        <f t="shared" si="0"/>
        <v>0</v>
      </c>
      <c r="BI56" s="44"/>
      <c r="BJ56" s="44"/>
      <c r="BK56" s="44"/>
      <c r="BL56" s="44"/>
      <c r="BM56" s="44">
        <f t="shared" si="1"/>
        <v>0</v>
      </c>
      <c r="BN56" s="44"/>
      <c r="BO56" s="44"/>
      <c r="BP56" s="44"/>
      <c r="BQ56" s="44"/>
      <c r="BR56" s="7"/>
      <c r="BS56" s="7"/>
      <c r="BT56" s="7"/>
      <c r="BU56" s="7"/>
      <c r="BV56" s="7"/>
      <c r="BW56" s="7"/>
      <c r="BX56" s="7"/>
      <c r="BY56" s="7"/>
      <c r="BZ56" s="5"/>
    </row>
    <row r="57" spans="1:79" ht="38.25" customHeight="1" x14ac:dyDescent="0.2">
      <c r="A57" s="45">
        <v>0</v>
      </c>
      <c r="B57" s="45"/>
      <c r="C57" s="46" t="s">
        <v>82</v>
      </c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9"/>
      <c r="T57" s="47" t="s">
        <v>81</v>
      </c>
      <c r="U57" s="48"/>
      <c r="V57" s="49"/>
      <c r="W57" s="50">
        <v>2</v>
      </c>
      <c r="X57" s="51"/>
      <c r="Y57" s="51"/>
      <c r="Z57" s="51"/>
      <c r="AA57" s="52"/>
      <c r="AB57" s="50">
        <v>0</v>
      </c>
      <c r="AC57" s="51"/>
      <c r="AD57" s="51"/>
      <c r="AE57" s="51"/>
      <c r="AF57" s="52"/>
      <c r="AG57" s="53">
        <v>0</v>
      </c>
      <c r="AH57" s="54"/>
      <c r="AI57" s="37" t="s">
        <v>82</v>
      </c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9"/>
      <c r="AU57" s="40" t="s">
        <v>81</v>
      </c>
      <c r="AV57" s="41"/>
      <c r="AW57" s="42"/>
      <c r="AX57" s="43">
        <v>2</v>
      </c>
      <c r="AY57" s="43"/>
      <c r="AZ57" s="43"/>
      <c r="BA57" s="43"/>
      <c r="BB57" s="43"/>
      <c r="BC57" s="43">
        <v>0</v>
      </c>
      <c r="BD57" s="43"/>
      <c r="BE57" s="43"/>
      <c r="BF57" s="43"/>
      <c r="BG57" s="43"/>
      <c r="BH57" s="44">
        <f t="shared" si="0"/>
        <v>0</v>
      </c>
      <c r="BI57" s="44"/>
      <c r="BJ57" s="44"/>
      <c r="BK57" s="44"/>
      <c r="BL57" s="44"/>
      <c r="BM57" s="44">
        <f t="shared" si="1"/>
        <v>0</v>
      </c>
      <c r="BN57" s="44"/>
      <c r="BO57" s="44"/>
      <c r="BP57" s="44"/>
      <c r="BQ57" s="44"/>
      <c r="BR57" s="7"/>
      <c r="BS57" s="7"/>
      <c r="BT57" s="7"/>
      <c r="BU57" s="7"/>
      <c r="BV57" s="7"/>
      <c r="BW57" s="7"/>
      <c r="BX57" s="7"/>
      <c r="BY57" s="7"/>
      <c r="BZ57" s="5"/>
    </row>
    <row r="58" spans="1:79" ht="25.5" customHeight="1" x14ac:dyDescent="0.2">
      <c r="A58" s="45">
        <v>0</v>
      </c>
      <c r="B58" s="45"/>
      <c r="C58" s="46" t="s">
        <v>83</v>
      </c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9"/>
      <c r="T58" s="47" t="s">
        <v>81</v>
      </c>
      <c r="U58" s="48"/>
      <c r="V58" s="49"/>
      <c r="W58" s="50">
        <v>6</v>
      </c>
      <c r="X58" s="51"/>
      <c r="Y58" s="51"/>
      <c r="Z58" s="51"/>
      <c r="AA58" s="52"/>
      <c r="AB58" s="50">
        <v>0</v>
      </c>
      <c r="AC58" s="51"/>
      <c r="AD58" s="51"/>
      <c r="AE58" s="51"/>
      <c r="AF58" s="52"/>
      <c r="AG58" s="53">
        <v>0</v>
      </c>
      <c r="AH58" s="54"/>
      <c r="AI58" s="37" t="s">
        <v>83</v>
      </c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9"/>
      <c r="AU58" s="40" t="s">
        <v>81</v>
      </c>
      <c r="AV58" s="41"/>
      <c r="AW58" s="42"/>
      <c r="AX58" s="43">
        <v>6</v>
      </c>
      <c r="AY58" s="43"/>
      <c r="AZ58" s="43"/>
      <c r="BA58" s="43"/>
      <c r="BB58" s="43"/>
      <c r="BC58" s="43">
        <v>0</v>
      </c>
      <c r="BD58" s="43"/>
      <c r="BE58" s="43"/>
      <c r="BF58" s="43"/>
      <c r="BG58" s="43"/>
      <c r="BH58" s="44">
        <f t="shared" si="0"/>
        <v>0</v>
      </c>
      <c r="BI58" s="44"/>
      <c r="BJ58" s="44"/>
      <c r="BK58" s="44"/>
      <c r="BL58" s="44"/>
      <c r="BM58" s="44">
        <f t="shared" si="1"/>
        <v>0</v>
      </c>
      <c r="BN58" s="44"/>
      <c r="BO58" s="44"/>
      <c r="BP58" s="44"/>
      <c r="BQ58" s="44"/>
      <c r="BR58" s="7"/>
      <c r="BS58" s="7"/>
      <c r="BT58" s="7"/>
      <c r="BU58" s="7"/>
      <c r="BV58" s="7"/>
      <c r="BW58" s="7"/>
      <c r="BX58" s="7"/>
      <c r="BY58" s="7"/>
      <c r="BZ58" s="5"/>
    </row>
    <row r="59" spans="1:79" ht="15.75" customHeight="1" x14ac:dyDescent="0.2">
      <c r="A59" s="45">
        <v>0</v>
      </c>
      <c r="B59" s="45"/>
      <c r="C59" s="46" t="s">
        <v>84</v>
      </c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9"/>
      <c r="T59" s="47" t="s">
        <v>81</v>
      </c>
      <c r="U59" s="48"/>
      <c r="V59" s="49"/>
      <c r="W59" s="50">
        <v>17</v>
      </c>
      <c r="X59" s="51"/>
      <c r="Y59" s="51"/>
      <c r="Z59" s="51"/>
      <c r="AA59" s="52"/>
      <c r="AB59" s="50">
        <v>0</v>
      </c>
      <c r="AC59" s="51"/>
      <c r="AD59" s="51"/>
      <c r="AE59" s="51"/>
      <c r="AF59" s="52"/>
      <c r="AG59" s="53">
        <v>0</v>
      </c>
      <c r="AH59" s="54"/>
      <c r="AI59" s="37" t="s">
        <v>84</v>
      </c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9"/>
      <c r="AU59" s="40" t="s">
        <v>81</v>
      </c>
      <c r="AV59" s="41"/>
      <c r="AW59" s="42"/>
      <c r="AX59" s="43">
        <v>17</v>
      </c>
      <c r="AY59" s="43"/>
      <c r="AZ59" s="43"/>
      <c r="BA59" s="43"/>
      <c r="BB59" s="43"/>
      <c r="BC59" s="43">
        <v>0</v>
      </c>
      <c r="BD59" s="43"/>
      <c r="BE59" s="43"/>
      <c r="BF59" s="43"/>
      <c r="BG59" s="43"/>
      <c r="BH59" s="44">
        <f t="shared" si="0"/>
        <v>0</v>
      </c>
      <c r="BI59" s="44"/>
      <c r="BJ59" s="44"/>
      <c r="BK59" s="44"/>
      <c r="BL59" s="44"/>
      <c r="BM59" s="44">
        <f t="shared" si="1"/>
        <v>0</v>
      </c>
      <c r="BN59" s="44"/>
      <c r="BO59" s="44"/>
      <c r="BP59" s="44"/>
      <c r="BQ59" s="44"/>
      <c r="BR59" s="7"/>
      <c r="BS59" s="7"/>
      <c r="BT59" s="7"/>
      <c r="BU59" s="7"/>
      <c r="BV59" s="7"/>
      <c r="BW59" s="7"/>
      <c r="BX59" s="7"/>
      <c r="BY59" s="7"/>
      <c r="BZ59" s="5"/>
    </row>
    <row r="60" spans="1:79" ht="51" customHeight="1" x14ac:dyDescent="0.2">
      <c r="A60" s="45">
        <v>0</v>
      </c>
      <c r="B60" s="45"/>
      <c r="C60" s="46" t="s">
        <v>85</v>
      </c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9"/>
      <c r="T60" s="47" t="s">
        <v>81</v>
      </c>
      <c r="U60" s="48"/>
      <c r="V60" s="49"/>
      <c r="W60" s="50">
        <v>0</v>
      </c>
      <c r="X60" s="51"/>
      <c r="Y60" s="51"/>
      <c r="Z60" s="51"/>
      <c r="AA60" s="52"/>
      <c r="AB60" s="50">
        <v>5000</v>
      </c>
      <c r="AC60" s="51"/>
      <c r="AD60" s="51"/>
      <c r="AE60" s="51"/>
      <c r="AF60" s="52"/>
      <c r="AG60" s="53">
        <v>0</v>
      </c>
      <c r="AH60" s="54"/>
      <c r="AI60" s="37" t="s">
        <v>85</v>
      </c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9"/>
      <c r="AU60" s="40" t="s">
        <v>81</v>
      </c>
      <c r="AV60" s="41"/>
      <c r="AW60" s="42"/>
      <c r="AX60" s="43">
        <v>0</v>
      </c>
      <c r="AY60" s="43"/>
      <c r="AZ60" s="43"/>
      <c r="BA60" s="43"/>
      <c r="BB60" s="43"/>
      <c r="BC60" s="43">
        <v>19126</v>
      </c>
      <c r="BD60" s="43"/>
      <c r="BE60" s="43"/>
      <c r="BF60" s="43"/>
      <c r="BG60" s="43"/>
      <c r="BH60" s="44">
        <f t="shared" si="0"/>
        <v>0</v>
      </c>
      <c r="BI60" s="44"/>
      <c r="BJ60" s="44"/>
      <c r="BK60" s="44"/>
      <c r="BL60" s="44"/>
      <c r="BM60" s="44">
        <f t="shared" si="1"/>
        <v>14126</v>
      </c>
      <c r="BN60" s="44"/>
      <c r="BO60" s="44"/>
      <c r="BP60" s="44"/>
      <c r="BQ60" s="44"/>
      <c r="BR60" s="7"/>
      <c r="BS60" s="7"/>
      <c r="BT60" s="7"/>
      <c r="BU60" s="7"/>
      <c r="BV60" s="7"/>
      <c r="BW60" s="7"/>
      <c r="BX60" s="7"/>
      <c r="BY60" s="7"/>
      <c r="BZ60" s="5"/>
    </row>
    <row r="61" spans="1:79" s="36" customFormat="1" ht="15.75" x14ac:dyDescent="0.2">
      <c r="A61" s="63">
        <v>0</v>
      </c>
      <c r="B61" s="63"/>
      <c r="C61" s="64" t="s">
        <v>86</v>
      </c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7"/>
      <c r="T61" s="65"/>
      <c r="U61" s="66"/>
      <c r="V61" s="67"/>
      <c r="W61" s="68">
        <v>0</v>
      </c>
      <c r="X61" s="69"/>
      <c r="Y61" s="69"/>
      <c r="Z61" s="69"/>
      <c r="AA61" s="70"/>
      <c r="AB61" s="68">
        <v>0</v>
      </c>
      <c r="AC61" s="69"/>
      <c r="AD61" s="69"/>
      <c r="AE61" s="69"/>
      <c r="AF61" s="70"/>
      <c r="AG61" s="71">
        <v>0</v>
      </c>
      <c r="AH61" s="72"/>
      <c r="AI61" s="55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7"/>
      <c r="AU61" s="58"/>
      <c r="AV61" s="59"/>
      <c r="AW61" s="60"/>
      <c r="AX61" s="61">
        <v>0</v>
      </c>
      <c r="AY61" s="61"/>
      <c r="AZ61" s="61"/>
      <c r="BA61" s="61"/>
      <c r="BB61" s="61"/>
      <c r="BC61" s="61">
        <v>0</v>
      </c>
      <c r="BD61" s="61"/>
      <c r="BE61" s="61"/>
      <c r="BF61" s="61"/>
      <c r="BG61" s="61"/>
      <c r="BH61" s="62">
        <f t="shared" si="0"/>
        <v>0</v>
      </c>
      <c r="BI61" s="62"/>
      <c r="BJ61" s="62"/>
      <c r="BK61" s="62"/>
      <c r="BL61" s="62"/>
      <c r="BM61" s="62">
        <f t="shared" si="1"/>
        <v>0</v>
      </c>
      <c r="BN61" s="62"/>
      <c r="BO61" s="62"/>
      <c r="BP61" s="62"/>
      <c r="BQ61" s="62"/>
      <c r="BR61" s="34"/>
      <c r="BS61" s="34"/>
      <c r="BT61" s="34"/>
      <c r="BU61" s="34"/>
      <c r="BV61" s="34"/>
      <c r="BW61" s="34"/>
      <c r="BX61" s="34"/>
      <c r="BY61" s="34"/>
      <c r="BZ61" s="35"/>
    </row>
    <row r="62" spans="1:79" ht="51" customHeight="1" x14ac:dyDescent="0.2">
      <c r="A62" s="45">
        <v>0</v>
      </c>
      <c r="B62" s="45"/>
      <c r="C62" s="46" t="s">
        <v>87</v>
      </c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9"/>
      <c r="T62" s="47" t="s">
        <v>74</v>
      </c>
      <c r="U62" s="48"/>
      <c r="V62" s="49"/>
      <c r="W62" s="50">
        <v>200000</v>
      </c>
      <c r="X62" s="51"/>
      <c r="Y62" s="51"/>
      <c r="Z62" s="51"/>
      <c r="AA62" s="52"/>
      <c r="AB62" s="50">
        <v>0</v>
      </c>
      <c r="AC62" s="51"/>
      <c r="AD62" s="51"/>
      <c r="AE62" s="51"/>
      <c r="AF62" s="52"/>
      <c r="AG62" s="53">
        <v>0</v>
      </c>
      <c r="AH62" s="54"/>
      <c r="AI62" s="37" t="s">
        <v>87</v>
      </c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9"/>
      <c r="AU62" s="40" t="s">
        <v>74</v>
      </c>
      <c r="AV62" s="41"/>
      <c r="AW62" s="42"/>
      <c r="AX62" s="43">
        <v>200000</v>
      </c>
      <c r="AY62" s="43"/>
      <c r="AZ62" s="43"/>
      <c r="BA62" s="43"/>
      <c r="BB62" s="43"/>
      <c r="BC62" s="43">
        <v>0</v>
      </c>
      <c r="BD62" s="43"/>
      <c r="BE62" s="43"/>
      <c r="BF62" s="43"/>
      <c r="BG62" s="43"/>
      <c r="BH62" s="44">
        <f t="shared" si="0"/>
        <v>0</v>
      </c>
      <c r="BI62" s="44"/>
      <c r="BJ62" s="44"/>
      <c r="BK62" s="44"/>
      <c r="BL62" s="44"/>
      <c r="BM62" s="44">
        <f t="shared" si="1"/>
        <v>0</v>
      </c>
      <c r="BN62" s="44"/>
      <c r="BO62" s="44"/>
      <c r="BP62" s="44"/>
      <c r="BQ62" s="44"/>
      <c r="BR62" s="7"/>
      <c r="BS62" s="7"/>
      <c r="BT62" s="7"/>
      <c r="BU62" s="7"/>
      <c r="BV62" s="7"/>
      <c r="BW62" s="7"/>
      <c r="BX62" s="7"/>
      <c r="BY62" s="7"/>
      <c r="BZ62" s="5"/>
    </row>
    <row r="63" spans="1:79" ht="38.25" customHeight="1" x14ac:dyDescent="0.2">
      <c r="A63" s="45">
        <v>0</v>
      </c>
      <c r="B63" s="45"/>
      <c r="C63" s="46" t="s">
        <v>88</v>
      </c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9"/>
      <c r="T63" s="47" t="s">
        <v>74</v>
      </c>
      <c r="U63" s="48"/>
      <c r="V63" s="49"/>
      <c r="W63" s="50">
        <v>37500</v>
      </c>
      <c r="X63" s="51"/>
      <c r="Y63" s="51"/>
      <c r="Z63" s="51"/>
      <c r="AA63" s="52"/>
      <c r="AB63" s="50">
        <v>0</v>
      </c>
      <c r="AC63" s="51"/>
      <c r="AD63" s="51"/>
      <c r="AE63" s="51"/>
      <c r="AF63" s="52"/>
      <c r="AG63" s="53">
        <v>0</v>
      </c>
      <c r="AH63" s="54"/>
      <c r="AI63" s="37" t="s">
        <v>88</v>
      </c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9"/>
      <c r="AU63" s="40" t="s">
        <v>74</v>
      </c>
      <c r="AV63" s="41"/>
      <c r="AW63" s="42"/>
      <c r="AX63" s="43">
        <v>37500</v>
      </c>
      <c r="AY63" s="43"/>
      <c r="AZ63" s="43"/>
      <c r="BA63" s="43"/>
      <c r="BB63" s="43"/>
      <c r="BC63" s="43">
        <v>0</v>
      </c>
      <c r="BD63" s="43"/>
      <c r="BE63" s="43"/>
      <c r="BF63" s="43"/>
      <c r="BG63" s="43"/>
      <c r="BH63" s="44">
        <f t="shared" si="0"/>
        <v>0</v>
      </c>
      <c r="BI63" s="44"/>
      <c r="BJ63" s="44"/>
      <c r="BK63" s="44"/>
      <c r="BL63" s="44"/>
      <c r="BM63" s="44">
        <f t="shared" si="1"/>
        <v>0</v>
      </c>
      <c r="BN63" s="44"/>
      <c r="BO63" s="44"/>
      <c r="BP63" s="44"/>
      <c r="BQ63" s="44"/>
      <c r="BR63" s="7"/>
      <c r="BS63" s="7"/>
      <c r="BT63" s="7"/>
      <c r="BU63" s="7"/>
      <c r="BV63" s="7"/>
      <c r="BW63" s="7"/>
      <c r="BX63" s="7"/>
      <c r="BY63" s="7"/>
      <c r="BZ63" s="5"/>
    </row>
    <row r="64" spans="1:79" ht="38.25" customHeight="1" x14ac:dyDescent="0.2">
      <c r="A64" s="45">
        <v>0</v>
      </c>
      <c r="B64" s="45"/>
      <c r="C64" s="46" t="s">
        <v>89</v>
      </c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9"/>
      <c r="T64" s="47" t="s">
        <v>74</v>
      </c>
      <c r="U64" s="48"/>
      <c r="V64" s="49"/>
      <c r="W64" s="50">
        <v>8333</v>
      </c>
      <c r="X64" s="51"/>
      <c r="Y64" s="51"/>
      <c r="Z64" s="51"/>
      <c r="AA64" s="52"/>
      <c r="AB64" s="50">
        <v>0</v>
      </c>
      <c r="AC64" s="51"/>
      <c r="AD64" s="51"/>
      <c r="AE64" s="51"/>
      <c r="AF64" s="52"/>
      <c r="AG64" s="53">
        <v>0</v>
      </c>
      <c r="AH64" s="54"/>
      <c r="AI64" s="37" t="s">
        <v>89</v>
      </c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9"/>
      <c r="AU64" s="40" t="s">
        <v>74</v>
      </c>
      <c r="AV64" s="41"/>
      <c r="AW64" s="42"/>
      <c r="AX64" s="43">
        <v>8333</v>
      </c>
      <c r="AY64" s="43"/>
      <c r="AZ64" s="43"/>
      <c r="BA64" s="43"/>
      <c r="BB64" s="43"/>
      <c r="BC64" s="43">
        <v>0</v>
      </c>
      <c r="BD64" s="43"/>
      <c r="BE64" s="43"/>
      <c r="BF64" s="43"/>
      <c r="BG64" s="43"/>
      <c r="BH64" s="44">
        <f t="shared" si="0"/>
        <v>0</v>
      </c>
      <c r="BI64" s="44"/>
      <c r="BJ64" s="44"/>
      <c r="BK64" s="44"/>
      <c r="BL64" s="44"/>
      <c r="BM64" s="44">
        <f t="shared" si="1"/>
        <v>0</v>
      </c>
      <c r="BN64" s="44"/>
      <c r="BO64" s="44"/>
      <c r="BP64" s="44"/>
      <c r="BQ64" s="44"/>
      <c r="BR64" s="7"/>
      <c r="BS64" s="7"/>
      <c r="BT64" s="7"/>
      <c r="BU64" s="7"/>
      <c r="BV64" s="7"/>
      <c r="BW64" s="7"/>
      <c r="BX64" s="7"/>
      <c r="BY64" s="7"/>
      <c r="BZ64" s="5"/>
    </row>
    <row r="65" spans="1:78" ht="51" customHeight="1" x14ac:dyDescent="0.2">
      <c r="A65" s="45">
        <v>0</v>
      </c>
      <c r="B65" s="45"/>
      <c r="C65" s="46" t="s">
        <v>90</v>
      </c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9"/>
      <c r="T65" s="47" t="s">
        <v>74</v>
      </c>
      <c r="U65" s="48"/>
      <c r="V65" s="49"/>
      <c r="W65" s="50">
        <v>0</v>
      </c>
      <c r="X65" s="51"/>
      <c r="Y65" s="51"/>
      <c r="Z65" s="51"/>
      <c r="AA65" s="52"/>
      <c r="AB65" s="50">
        <v>50</v>
      </c>
      <c r="AC65" s="51"/>
      <c r="AD65" s="51"/>
      <c r="AE65" s="51"/>
      <c r="AF65" s="52"/>
      <c r="AG65" s="53">
        <v>0</v>
      </c>
      <c r="AH65" s="54"/>
      <c r="AI65" s="37" t="s">
        <v>90</v>
      </c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9"/>
      <c r="AU65" s="40" t="s">
        <v>74</v>
      </c>
      <c r="AV65" s="41"/>
      <c r="AW65" s="42"/>
      <c r="AX65" s="43">
        <v>0</v>
      </c>
      <c r="AY65" s="43"/>
      <c r="AZ65" s="43"/>
      <c r="BA65" s="43"/>
      <c r="BB65" s="43"/>
      <c r="BC65" s="43">
        <v>230</v>
      </c>
      <c r="BD65" s="43"/>
      <c r="BE65" s="43"/>
      <c r="BF65" s="43"/>
      <c r="BG65" s="43"/>
      <c r="BH65" s="44">
        <f t="shared" si="0"/>
        <v>0</v>
      </c>
      <c r="BI65" s="44"/>
      <c r="BJ65" s="44"/>
      <c r="BK65" s="44"/>
      <c r="BL65" s="44"/>
      <c r="BM65" s="44">
        <f t="shared" si="1"/>
        <v>180</v>
      </c>
      <c r="BN65" s="44"/>
      <c r="BO65" s="44"/>
      <c r="BP65" s="44"/>
      <c r="BQ65" s="44"/>
      <c r="BR65" s="7"/>
      <c r="BS65" s="7"/>
      <c r="BT65" s="7"/>
      <c r="BU65" s="7"/>
      <c r="BV65" s="7"/>
      <c r="BW65" s="7"/>
      <c r="BX65" s="7"/>
      <c r="BY65" s="7"/>
      <c r="BZ65" s="5"/>
    </row>
    <row r="66" spans="1:78" ht="25.5" customHeight="1" x14ac:dyDescent="0.2">
      <c r="A66" s="45">
        <v>0</v>
      </c>
      <c r="B66" s="45"/>
      <c r="C66" s="46" t="s">
        <v>91</v>
      </c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9"/>
      <c r="T66" s="47" t="s">
        <v>74</v>
      </c>
      <c r="U66" s="48"/>
      <c r="V66" s="49"/>
      <c r="W66" s="50">
        <v>82059</v>
      </c>
      <c r="X66" s="51"/>
      <c r="Y66" s="51"/>
      <c r="Z66" s="51"/>
      <c r="AA66" s="52"/>
      <c r="AB66" s="50">
        <v>0</v>
      </c>
      <c r="AC66" s="51"/>
      <c r="AD66" s="51"/>
      <c r="AE66" s="51"/>
      <c r="AF66" s="52"/>
      <c r="AG66" s="53">
        <v>0</v>
      </c>
      <c r="AH66" s="54"/>
      <c r="AI66" s="37" t="s">
        <v>91</v>
      </c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9"/>
      <c r="AU66" s="40" t="s">
        <v>74</v>
      </c>
      <c r="AV66" s="41"/>
      <c r="AW66" s="42"/>
      <c r="AX66" s="43">
        <v>82059</v>
      </c>
      <c r="AY66" s="43"/>
      <c r="AZ66" s="43"/>
      <c r="BA66" s="43"/>
      <c r="BB66" s="43"/>
      <c r="BC66" s="43">
        <v>0</v>
      </c>
      <c r="BD66" s="43"/>
      <c r="BE66" s="43"/>
      <c r="BF66" s="43"/>
      <c r="BG66" s="43"/>
      <c r="BH66" s="44">
        <f t="shared" si="0"/>
        <v>0</v>
      </c>
      <c r="BI66" s="44"/>
      <c r="BJ66" s="44"/>
      <c r="BK66" s="44"/>
      <c r="BL66" s="44"/>
      <c r="BM66" s="44">
        <f t="shared" si="1"/>
        <v>0</v>
      </c>
      <c r="BN66" s="44"/>
      <c r="BO66" s="44"/>
      <c r="BP66" s="44"/>
      <c r="BQ66" s="44"/>
      <c r="BR66" s="7"/>
      <c r="BS66" s="7"/>
      <c r="BT66" s="7"/>
      <c r="BU66" s="7"/>
      <c r="BV66" s="7"/>
      <c r="BW66" s="7"/>
      <c r="BX66" s="7"/>
      <c r="BY66" s="7"/>
      <c r="BZ66" s="5"/>
    </row>
    <row r="67" spans="1:78" s="36" customFormat="1" ht="15.75" x14ac:dyDescent="0.2">
      <c r="A67" s="63">
        <v>0</v>
      </c>
      <c r="B67" s="63"/>
      <c r="C67" s="64" t="s">
        <v>92</v>
      </c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7"/>
      <c r="T67" s="65"/>
      <c r="U67" s="66"/>
      <c r="V67" s="67"/>
      <c r="W67" s="68">
        <v>0</v>
      </c>
      <c r="X67" s="69"/>
      <c r="Y67" s="69"/>
      <c r="Z67" s="69"/>
      <c r="AA67" s="70"/>
      <c r="AB67" s="68">
        <v>0</v>
      </c>
      <c r="AC67" s="69"/>
      <c r="AD67" s="69"/>
      <c r="AE67" s="69"/>
      <c r="AF67" s="70"/>
      <c r="AG67" s="71">
        <v>0</v>
      </c>
      <c r="AH67" s="72"/>
      <c r="AI67" s="55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7"/>
      <c r="AU67" s="58"/>
      <c r="AV67" s="59"/>
      <c r="AW67" s="60"/>
      <c r="AX67" s="61">
        <v>0</v>
      </c>
      <c r="AY67" s="61"/>
      <c r="AZ67" s="61"/>
      <c r="BA67" s="61"/>
      <c r="BB67" s="61"/>
      <c r="BC67" s="61">
        <v>0</v>
      </c>
      <c r="BD67" s="61"/>
      <c r="BE67" s="61"/>
      <c r="BF67" s="61"/>
      <c r="BG67" s="61"/>
      <c r="BH67" s="62">
        <f t="shared" si="0"/>
        <v>0</v>
      </c>
      <c r="BI67" s="62"/>
      <c r="BJ67" s="62"/>
      <c r="BK67" s="62"/>
      <c r="BL67" s="62"/>
      <c r="BM67" s="62">
        <f t="shared" si="1"/>
        <v>0</v>
      </c>
      <c r="BN67" s="62"/>
      <c r="BO67" s="62"/>
      <c r="BP67" s="62"/>
      <c r="BQ67" s="62"/>
      <c r="BR67" s="34"/>
      <c r="BS67" s="34"/>
      <c r="BT67" s="34"/>
      <c r="BU67" s="34"/>
      <c r="BV67" s="34"/>
      <c r="BW67" s="34"/>
      <c r="BX67" s="34"/>
      <c r="BY67" s="34"/>
      <c r="BZ67" s="35"/>
    </row>
    <row r="68" spans="1:78" ht="25.5" customHeight="1" x14ac:dyDescent="0.2">
      <c r="A68" s="45">
        <v>0</v>
      </c>
      <c r="B68" s="45"/>
      <c r="C68" s="46" t="s">
        <v>93</v>
      </c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9"/>
      <c r="T68" s="47" t="s">
        <v>94</v>
      </c>
      <c r="U68" s="48"/>
      <c r="V68" s="49"/>
      <c r="W68" s="50">
        <v>100</v>
      </c>
      <c r="X68" s="51"/>
      <c r="Y68" s="51"/>
      <c r="Z68" s="51"/>
      <c r="AA68" s="52"/>
      <c r="AB68" s="50">
        <v>0</v>
      </c>
      <c r="AC68" s="51"/>
      <c r="AD68" s="51"/>
      <c r="AE68" s="51"/>
      <c r="AF68" s="52"/>
      <c r="AG68" s="53">
        <v>0</v>
      </c>
      <c r="AH68" s="54"/>
      <c r="AI68" s="37" t="s">
        <v>93</v>
      </c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9"/>
      <c r="AU68" s="40" t="s">
        <v>94</v>
      </c>
      <c r="AV68" s="41"/>
      <c r="AW68" s="42"/>
      <c r="AX68" s="43">
        <v>100</v>
      </c>
      <c r="AY68" s="43"/>
      <c r="AZ68" s="43"/>
      <c r="BA68" s="43"/>
      <c r="BB68" s="43"/>
      <c r="BC68" s="43">
        <v>0</v>
      </c>
      <c r="BD68" s="43"/>
      <c r="BE68" s="43"/>
      <c r="BF68" s="43"/>
      <c r="BG68" s="43"/>
      <c r="BH68" s="44">
        <f t="shared" si="0"/>
        <v>0</v>
      </c>
      <c r="BI68" s="44"/>
      <c r="BJ68" s="44"/>
      <c r="BK68" s="44"/>
      <c r="BL68" s="44"/>
      <c r="BM68" s="44">
        <f t="shared" si="1"/>
        <v>0</v>
      </c>
      <c r="BN68" s="44"/>
      <c r="BO68" s="44"/>
      <c r="BP68" s="44"/>
      <c r="BQ68" s="44"/>
      <c r="BR68" s="7"/>
      <c r="BS68" s="7"/>
      <c r="BT68" s="7"/>
      <c r="BU68" s="7"/>
      <c r="BV68" s="7"/>
      <c r="BW68" s="7"/>
      <c r="BX68" s="7"/>
      <c r="BY68" s="7"/>
      <c r="BZ68" s="5"/>
    </row>
    <row r="69" spans="1:78" ht="25.5" customHeight="1" x14ac:dyDescent="0.2">
      <c r="A69" s="45">
        <v>0</v>
      </c>
      <c r="B69" s="45"/>
      <c r="C69" s="46" t="s">
        <v>95</v>
      </c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9"/>
      <c r="T69" s="47" t="s">
        <v>94</v>
      </c>
      <c r="U69" s="48"/>
      <c r="V69" s="49"/>
      <c r="W69" s="50">
        <v>100</v>
      </c>
      <c r="X69" s="51"/>
      <c r="Y69" s="51"/>
      <c r="Z69" s="51"/>
      <c r="AA69" s="52"/>
      <c r="AB69" s="50">
        <v>0</v>
      </c>
      <c r="AC69" s="51"/>
      <c r="AD69" s="51"/>
      <c r="AE69" s="51"/>
      <c r="AF69" s="52"/>
      <c r="AG69" s="53">
        <v>0</v>
      </c>
      <c r="AH69" s="54"/>
      <c r="AI69" s="37" t="s">
        <v>95</v>
      </c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9"/>
      <c r="AU69" s="40" t="s">
        <v>94</v>
      </c>
      <c r="AV69" s="41"/>
      <c r="AW69" s="42"/>
      <c r="AX69" s="43">
        <v>100</v>
      </c>
      <c r="AY69" s="43"/>
      <c r="AZ69" s="43"/>
      <c r="BA69" s="43"/>
      <c r="BB69" s="43"/>
      <c r="BC69" s="43">
        <v>0</v>
      </c>
      <c r="BD69" s="43"/>
      <c r="BE69" s="43"/>
      <c r="BF69" s="43"/>
      <c r="BG69" s="43"/>
      <c r="BH69" s="44">
        <f t="shared" si="0"/>
        <v>0</v>
      </c>
      <c r="BI69" s="44"/>
      <c r="BJ69" s="44"/>
      <c r="BK69" s="44"/>
      <c r="BL69" s="44"/>
      <c r="BM69" s="44">
        <f t="shared" si="1"/>
        <v>0</v>
      </c>
      <c r="BN69" s="44"/>
      <c r="BO69" s="44"/>
      <c r="BP69" s="44"/>
      <c r="BQ69" s="44"/>
      <c r="BR69" s="7"/>
      <c r="BS69" s="7"/>
      <c r="BT69" s="7"/>
      <c r="BU69" s="7"/>
      <c r="BV69" s="7"/>
      <c r="BW69" s="7"/>
      <c r="BX69" s="7"/>
      <c r="BY69" s="7"/>
      <c r="BZ69" s="5"/>
    </row>
    <row r="70" spans="1:78" ht="25.5" customHeight="1" x14ac:dyDescent="0.2">
      <c r="A70" s="45">
        <v>0</v>
      </c>
      <c r="B70" s="45"/>
      <c r="C70" s="46" t="s">
        <v>96</v>
      </c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9"/>
      <c r="T70" s="47" t="s">
        <v>94</v>
      </c>
      <c r="U70" s="48"/>
      <c r="V70" s="49"/>
      <c r="W70" s="50">
        <v>100</v>
      </c>
      <c r="X70" s="51"/>
      <c r="Y70" s="51"/>
      <c r="Z70" s="51"/>
      <c r="AA70" s="52"/>
      <c r="AB70" s="50">
        <v>0</v>
      </c>
      <c r="AC70" s="51"/>
      <c r="AD70" s="51"/>
      <c r="AE70" s="51"/>
      <c r="AF70" s="52"/>
      <c r="AG70" s="53">
        <v>0</v>
      </c>
      <c r="AH70" s="54"/>
      <c r="AI70" s="37" t="s">
        <v>96</v>
      </c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9"/>
      <c r="AU70" s="40" t="s">
        <v>94</v>
      </c>
      <c r="AV70" s="41"/>
      <c r="AW70" s="42"/>
      <c r="AX70" s="43">
        <v>100</v>
      </c>
      <c r="AY70" s="43"/>
      <c r="AZ70" s="43"/>
      <c r="BA70" s="43"/>
      <c r="BB70" s="43"/>
      <c r="BC70" s="43">
        <v>0</v>
      </c>
      <c r="BD70" s="43"/>
      <c r="BE70" s="43"/>
      <c r="BF70" s="43"/>
      <c r="BG70" s="43"/>
      <c r="BH70" s="44">
        <f t="shared" si="0"/>
        <v>0</v>
      </c>
      <c r="BI70" s="44"/>
      <c r="BJ70" s="44"/>
      <c r="BK70" s="44"/>
      <c r="BL70" s="44"/>
      <c r="BM70" s="44">
        <f t="shared" si="1"/>
        <v>0</v>
      </c>
      <c r="BN70" s="44"/>
      <c r="BO70" s="44"/>
      <c r="BP70" s="44"/>
      <c r="BQ70" s="44"/>
      <c r="BR70" s="7"/>
      <c r="BS70" s="7"/>
      <c r="BT70" s="7"/>
      <c r="BU70" s="7"/>
      <c r="BV70" s="7"/>
      <c r="BW70" s="7"/>
      <c r="BX70" s="7"/>
      <c r="BY70" s="7"/>
      <c r="BZ70" s="5"/>
    </row>
    <row r="71" spans="1:78" ht="38.25" customHeight="1" x14ac:dyDescent="0.2">
      <c r="A71" s="45">
        <v>0</v>
      </c>
      <c r="B71" s="45"/>
      <c r="C71" s="46" t="s">
        <v>97</v>
      </c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9"/>
      <c r="T71" s="47" t="s">
        <v>94</v>
      </c>
      <c r="U71" s="48"/>
      <c r="V71" s="49"/>
      <c r="W71" s="50">
        <v>100</v>
      </c>
      <c r="X71" s="51"/>
      <c r="Y71" s="51"/>
      <c r="Z71" s="51"/>
      <c r="AA71" s="52"/>
      <c r="AB71" s="50">
        <v>0</v>
      </c>
      <c r="AC71" s="51"/>
      <c r="AD71" s="51"/>
      <c r="AE71" s="51"/>
      <c r="AF71" s="52"/>
      <c r="AG71" s="53">
        <v>0</v>
      </c>
      <c r="AH71" s="54"/>
      <c r="AI71" s="37" t="s">
        <v>97</v>
      </c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9"/>
      <c r="AU71" s="40" t="s">
        <v>94</v>
      </c>
      <c r="AV71" s="41"/>
      <c r="AW71" s="42"/>
      <c r="AX71" s="43">
        <v>100</v>
      </c>
      <c r="AY71" s="43"/>
      <c r="AZ71" s="43"/>
      <c r="BA71" s="43"/>
      <c r="BB71" s="43"/>
      <c r="BC71" s="43">
        <v>0</v>
      </c>
      <c r="BD71" s="43"/>
      <c r="BE71" s="43"/>
      <c r="BF71" s="43"/>
      <c r="BG71" s="43"/>
      <c r="BH71" s="44">
        <f t="shared" si="0"/>
        <v>0</v>
      </c>
      <c r="BI71" s="44"/>
      <c r="BJ71" s="44"/>
      <c r="BK71" s="44"/>
      <c r="BL71" s="44"/>
      <c r="BM71" s="44">
        <f t="shared" si="1"/>
        <v>0</v>
      </c>
      <c r="BN71" s="44"/>
      <c r="BO71" s="44"/>
      <c r="BP71" s="44"/>
      <c r="BQ71" s="44"/>
      <c r="BR71" s="7"/>
      <c r="BS71" s="7"/>
      <c r="BT71" s="7"/>
      <c r="BU71" s="7"/>
      <c r="BV71" s="7"/>
      <c r="BW71" s="7"/>
      <c r="BX71" s="7"/>
      <c r="BY71" s="7"/>
      <c r="BZ71" s="5"/>
    </row>
    <row r="72" spans="1:78" ht="15.75" x14ac:dyDescent="0.2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7"/>
      <c r="BS72" s="7"/>
      <c r="BT72" s="7"/>
      <c r="BU72" s="7"/>
      <c r="BV72" s="7"/>
      <c r="BW72" s="7"/>
      <c r="BX72" s="7"/>
      <c r="BY72" s="7"/>
      <c r="BZ72" s="5"/>
    </row>
    <row r="73" spans="1:78" ht="15.75" customHeight="1" x14ac:dyDescent="0.2">
      <c r="A73" s="134" t="s">
        <v>32</v>
      </c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  <c r="AA73" s="134"/>
      <c r="AB73" s="134"/>
      <c r="AC73" s="134"/>
      <c r="AD73" s="134"/>
      <c r="AE73" s="134"/>
      <c r="AF73" s="134"/>
      <c r="AG73" s="134"/>
      <c r="AH73" s="134"/>
      <c r="AI73" s="134"/>
      <c r="AJ73" s="134"/>
      <c r="AK73" s="134"/>
      <c r="AL73" s="134"/>
      <c r="AM73" s="134"/>
      <c r="AN73" s="134"/>
      <c r="AO73" s="134"/>
      <c r="AP73" s="134"/>
      <c r="AQ73" s="134"/>
      <c r="AR73" s="134"/>
      <c r="AS73" s="134"/>
      <c r="AT73" s="134"/>
      <c r="AU73" s="134"/>
      <c r="AV73" s="134"/>
      <c r="AW73" s="134"/>
      <c r="AX73" s="134"/>
      <c r="AY73" s="134"/>
      <c r="AZ73" s="134"/>
      <c r="BA73" s="134"/>
      <c r="BB73" s="134"/>
      <c r="BC73" s="134"/>
      <c r="BD73" s="134"/>
      <c r="BE73" s="134"/>
      <c r="BF73" s="134"/>
      <c r="BG73" s="134"/>
      <c r="BH73" s="134"/>
      <c r="BI73" s="134"/>
      <c r="BJ73" s="134"/>
      <c r="BK73" s="134"/>
      <c r="BL73" s="134"/>
      <c r="BM73" s="134"/>
      <c r="BN73" s="134"/>
      <c r="BO73" s="134"/>
      <c r="BP73" s="134"/>
      <c r="BQ73" s="134"/>
    </row>
    <row r="74" spans="1:78" ht="9" customHeight="1" x14ac:dyDescent="0.2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7"/>
      <c r="BS74" s="7"/>
      <c r="BT74" s="7"/>
      <c r="BU74" s="7"/>
      <c r="BV74" s="7"/>
      <c r="BW74" s="7"/>
      <c r="BX74" s="7"/>
      <c r="BY74" s="7"/>
      <c r="BZ74" s="5"/>
    </row>
    <row r="76" spans="1:78" ht="15.95" customHeight="1" x14ac:dyDescent="0.25">
      <c r="A76" s="131"/>
      <c r="B76" s="131"/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  <c r="W76" s="132"/>
      <c r="X76" s="132"/>
      <c r="Y76" s="132"/>
      <c r="Z76" s="132"/>
      <c r="AA76" s="132"/>
      <c r="AB76" s="132"/>
      <c r="AC76" s="132"/>
      <c r="AD76" s="132"/>
      <c r="AE76" s="132"/>
      <c r="AF76" s="132"/>
      <c r="AG76" s="132"/>
      <c r="AH76" s="132"/>
      <c r="AI76" s="132"/>
      <c r="AJ76" s="132"/>
      <c r="AK76" s="132"/>
      <c r="AL76" s="132"/>
      <c r="AM76" s="132"/>
      <c r="AN76" s="3"/>
      <c r="AO76" s="3"/>
      <c r="AP76" s="133" t="s">
        <v>113</v>
      </c>
      <c r="AQ76" s="133"/>
      <c r="AR76" s="133"/>
      <c r="AS76" s="133"/>
      <c r="AT76" s="133"/>
      <c r="AU76" s="133"/>
      <c r="AV76" s="133"/>
      <c r="AW76" s="133"/>
      <c r="AX76" s="133"/>
      <c r="AY76" s="133"/>
      <c r="AZ76" s="133"/>
      <c r="BA76" s="133"/>
      <c r="BB76" s="133"/>
      <c r="BC76" s="133"/>
      <c r="BD76" s="133"/>
      <c r="BE76" s="133"/>
      <c r="BF76" s="133"/>
      <c r="BG76" s="133"/>
      <c r="BH76" s="133"/>
    </row>
    <row r="77" spans="1:78" x14ac:dyDescent="0.2">
      <c r="W77" s="130" t="s">
        <v>6</v>
      </c>
      <c r="X77" s="130"/>
      <c r="Y77" s="130"/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  <c r="AK77" s="130"/>
      <c r="AL77" s="130"/>
      <c r="AM77" s="130"/>
      <c r="AN77" s="4"/>
      <c r="AO77" s="4"/>
      <c r="AP77" s="130" t="s">
        <v>20</v>
      </c>
      <c r="AQ77" s="130"/>
      <c r="AR77" s="130"/>
      <c r="AS77" s="130"/>
      <c r="AT77" s="130"/>
      <c r="AU77" s="130"/>
      <c r="AV77" s="130"/>
      <c r="AW77" s="130"/>
      <c r="AX77" s="130"/>
      <c r="AY77" s="130"/>
      <c r="AZ77" s="130"/>
      <c r="BA77" s="130"/>
      <c r="BB77" s="130"/>
      <c r="BC77" s="130"/>
      <c r="BD77" s="130"/>
      <c r="BE77" s="130"/>
      <c r="BF77" s="130"/>
      <c r="BG77" s="130"/>
      <c r="BH77" s="130"/>
    </row>
  </sheetData>
  <mergeCells count="457">
    <mergeCell ref="AG47:AH47"/>
    <mergeCell ref="T47:V47"/>
    <mergeCell ref="C47:S47"/>
    <mergeCell ref="AU47:AW47"/>
    <mergeCell ref="AI47:AT47"/>
    <mergeCell ref="AX47:BB47"/>
    <mergeCell ref="AT40:AX40"/>
    <mergeCell ref="AQ16:BL16"/>
    <mergeCell ref="A16:U17"/>
    <mergeCell ref="V16:AP17"/>
    <mergeCell ref="AQ17:AW17"/>
    <mergeCell ref="AX17:BD17"/>
    <mergeCell ref="BE17:BL17"/>
    <mergeCell ref="BD40:BQ40"/>
    <mergeCell ref="A37:T37"/>
    <mergeCell ref="C38:T38"/>
    <mergeCell ref="A36:BQ36"/>
    <mergeCell ref="BH46:BQ46"/>
    <mergeCell ref="AG46:BG46"/>
    <mergeCell ref="A46:AF46"/>
    <mergeCell ref="W38:AN38"/>
    <mergeCell ref="AO38:AS38"/>
    <mergeCell ref="AT38:AX38"/>
    <mergeCell ref="AY38:BC38"/>
    <mergeCell ref="AB49:AF49"/>
    <mergeCell ref="AX48:BB48"/>
    <mergeCell ref="C48:S48"/>
    <mergeCell ref="W48:AA48"/>
    <mergeCell ref="AB48:AF48"/>
    <mergeCell ref="AG48:AH48"/>
    <mergeCell ref="AP77:BH77"/>
    <mergeCell ref="A76:V76"/>
    <mergeCell ref="W76:AM76"/>
    <mergeCell ref="AP76:BH76"/>
    <mergeCell ref="W77:AM77"/>
    <mergeCell ref="A49:B49"/>
    <mergeCell ref="A73:BQ73"/>
    <mergeCell ref="BC49:BG49"/>
    <mergeCell ref="BM49:BQ49"/>
    <mergeCell ref="BH49:BL49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D37:BQ38"/>
    <mergeCell ref="A40:B40"/>
    <mergeCell ref="C40:T40"/>
    <mergeCell ref="U40:V40"/>
    <mergeCell ref="W40:AN40"/>
    <mergeCell ref="AG23:BL23"/>
    <mergeCell ref="A23:AF23"/>
    <mergeCell ref="A24:AF24"/>
    <mergeCell ref="AG24:BL24"/>
    <mergeCell ref="BD30:BQ30"/>
    <mergeCell ref="A39:B39"/>
    <mergeCell ref="C39:T39"/>
    <mergeCell ref="U39:V39"/>
    <mergeCell ref="W39:AN39"/>
    <mergeCell ref="AO39:AS39"/>
    <mergeCell ref="AY40:BC40"/>
    <mergeCell ref="A38:B38"/>
    <mergeCell ref="U37:AN37"/>
    <mergeCell ref="U38:V38"/>
    <mergeCell ref="AO37:BC37"/>
    <mergeCell ref="AO40:AS40"/>
    <mergeCell ref="T48:V48"/>
    <mergeCell ref="AG49:AH49"/>
    <mergeCell ref="AI48:AT48"/>
    <mergeCell ref="AU48:AW48"/>
    <mergeCell ref="AI49:AT49"/>
    <mergeCell ref="AU49:AW49"/>
    <mergeCell ref="AT39:AX39"/>
    <mergeCell ref="AY39:BC39"/>
    <mergeCell ref="BD39:BQ39"/>
    <mergeCell ref="BM48:BQ48"/>
    <mergeCell ref="BH48:BL48"/>
    <mergeCell ref="BM47:BQ47"/>
    <mergeCell ref="BH47:BL47"/>
    <mergeCell ref="A45:BQ45"/>
    <mergeCell ref="A48:B48"/>
    <mergeCell ref="AB47:AF47"/>
    <mergeCell ref="W47:AA47"/>
    <mergeCell ref="A47:B47"/>
    <mergeCell ref="BC48:BG48"/>
    <mergeCell ref="BC47:BG47"/>
    <mergeCell ref="AX49:BB49"/>
    <mergeCell ref="C49:S49"/>
    <mergeCell ref="T49:V49"/>
    <mergeCell ref="W49:AA49"/>
    <mergeCell ref="AY33:BC33"/>
    <mergeCell ref="BD33:BQ33"/>
    <mergeCell ref="A33:B33"/>
    <mergeCell ref="C33:T33"/>
    <mergeCell ref="U33:V33"/>
    <mergeCell ref="W33:AN33"/>
    <mergeCell ref="AO33:AS33"/>
    <mergeCell ref="AT33:AX33"/>
    <mergeCell ref="AY31:BC31"/>
    <mergeCell ref="BD31:BQ31"/>
    <mergeCell ref="A32:B32"/>
    <mergeCell ref="C32:T32"/>
    <mergeCell ref="U32:V32"/>
    <mergeCell ref="W32:AN32"/>
    <mergeCell ref="AO32:AS32"/>
    <mergeCell ref="AT32:AX32"/>
    <mergeCell ref="AY32:BC32"/>
    <mergeCell ref="BD32:BQ32"/>
    <mergeCell ref="A31:B31"/>
    <mergeCell ref="C31:T31"/>
    <mergeCell ref="U31:V31"/>
    <mergeCell ref="W31:AN31"/>
    <mergeCell ref="AO31:AS31"/>
    <mergeCell ref="AT31:AX31"/>
    <mergeCell ref="AY41:BC41"/>
    <mergeCell ref="BD41:BQ41"/>
    <mergeCell ref="A42:B42"/>
    <mergeCell ref="C42:T42"/>
    <mergeCell ref="U42:V42"/>
    <mergeCell ref="W42:AN42"/>
    <mergeCell ref="AO42:AS42"/>
    <mergeCell ref="AT42:AX42"/>
    <mergeCell ref="AY42:BC42"/>
    <mergeCell ref="BD42:BQ42"/>
    <mergeCell ref="A41:B41"/>
    <mergeCell ref="C41:T41"/>
    <mergeCell ref="U41:V41"/>
    <mergeCell ref="W41:AN41"/>
    <mergeCell ref="AO41:AS41"/>
    <mergeCell ref="AT41:AX41"/>
    <mergeCell ref="A51:B51"/>
    <mergeCell ref="C51:S51"/>
    <mergeCell ref="T51:V51"/>
    <mergeCell ref="W51:AA51"/>
    <mergeCell ref="AB51:AF51"/>
    <mergeCell ref="AG51:AH51"/>
    <mergeCell ref="A50:B50"/>
    <mergeCell ref="C50:S50"/>
    <mergeCell ref="T50:V50"/>
    <mergeCell ref="W50:AA50"/>
    <mergeCell ref="AB50:AF50"/>
    <mergeCell ref="AG50:AH50"/>
    <mergeCell ref="AI51:AT51"/>
    <mergeCell ref="AU51:AW51"/>
    <mergeCell ref="AX51:BB51"/>
    <mergeCell ref="BC51:BG51"/>
    <mergeCell ref="BH51:BL51"/>
    <mergeCell ref="BM51:BQ51"/>
    <mergeCell ref="AX50:BB50"/>
    <mergeCell ref="BC50:BG50"/>
    <mergeCell ref="BH50:BL50"/>
    <mergeCell ref="BM50:BQ50"/>
    <mergeCell ref="AI50:AT50"/>
    <mergeCell ref="AU50:AW50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  <mergeCell ref="AI63:AT63"/>
    <mergeCell ref="AU63:AW63"/>
    <mergeCell ref="AX63:BB63"/>
    <mergeCell ref="BC63:BG63"/>
    <mergeCell ref="BH63:BL63"/>
    <mergeCell ref="BM63:BQ63"/>
    <mergeCell ref="A63:B63"/>
    <mergeCell ref="C63:S63"/>
    <mergeCell ref="T63:V63"/>
    <mergeCell ref="W63:AA63"/>
    <mergeCell ref="AB63:AF63"/>
    <mergeCell ref="AG63:AH63"/>
    <mergeCell ref="AI64:AT64"/>
    <mergeCell ref="AU64:AW64"/>
    <mergeCell ref="AX64:BB64"/>
    <mergeCell ref="BC64:BG64"/>
    <mergeCell ref="BH64:BL64"/>
    <mergeCell ref="BM64:BQ64"/>
    <mergeCell ref="A64:B64"/>
    <mergeCell ref="C64:S64"/>
    <mergeCell ref="T64:V64"/>
    <mergeCell ref="W64:AA64"/>
    <mergeCell ref="AB64:AF64"/>
    <mergeCell ref="AG64:AH64"/>
    <mergeCell ref="AI65:AT65"/>
    <mergeCell ref="AU65:AW65"/>
    <mergeCell ref="AX65:BB65"/>
    <mergeCell ref="BC65:BG65"/>
    <mergeCell ref="BH65:BL65"/>
    <mergeCell ref="BM65:BQ65"/>
    <mergeCell ref="A65:B65"/>
    <mergeCell ref="C65:S65"/>
    <mergeCell ref="T65:V65"/>
    <mergeCell ref="W65:AA65"/>
    <mergeCell ref="AB65:AF65"/>
    <mergeCell ref="AG65:AH65"/>
    <mergeCell ref="AI66:AT66"/>
    <mergeCell ref="AU66:AW66"/>
    <mergeCell ref="AX66:BB66"/>
    <mergeCell ref="BC66:BG66"/>
    <mergeCell ref="BH66:BL66"/>
    <mergeCell ref="BM66:BQ66"/>
    <mergeCell ref="A66:B66"/>
    <mergeCell ref="C66:S66"/>
    <mergeCell ref="T66:V66"/>
    <mergeCell ref="W66:AA66"/>
    <mergeCell ref="AB66:AF66"/>
    <mergeCell ref="AG66:AH66"/>
    <mergeCell ref="AI67:AT67"/>
    <mergeCell ref="AU67:AW67"/>
    <mergeCell ref="AX67:BB67"/>
    <mergeCell ref="BC67:BG67"/>
    <mergeCell ref="BH67:BL67"/>
    <mergeCell ref="BM67:BQ67"/>
    <mergeCell ref="A67:B67"/>
    <mergeCell ref="C67:S67"/>
    <mergeCell ref="T67:V67"/>
    <mergeCell ref="W67:AA67"/>
    <mergeCell ref="AB67:AF67"/>
    <mergeCell ref="AG67:AH67"/>
    <mergeCell ref="AI68:AT68"/>
    <mergeCell ref="AU68:AW68"/>
    <mergeCell ref="AX68:BB68"/>
    <mergeCell ref="BC68:BG68"/>
    <mergeCell ref="BH68:BL68"/>
    <mergeCell ref="BM68:BQ68"/>
    <mergeCell ref="A68:B68"/>
    <mergeCell ref="C68:S68"/>
    <mergeCell ref="T68:V68"/>
    <mergeCell ref="W68:AA68"/>
    <mergeCell ref="AB68:AF68"/>
    <mergeCell ref="AG68:AH68"/>
    <mergeCell ref="AI69:AT69"/>
    <mergeCell ref="AU69:AW69"/>
    <mergeCell ref="AX69:BB69"/>
    <mergeCell ref="BC69:BG69"/>
    <mergeCell ref="BH69:BL69"/>
    <mergeCell ref="BM69:BQ69"/>
    <mergeCell ref="A69:B69"/>
    <mergeCell ref="C69:S69"/>
    <mergeCell ref="T69:V69"/>
    <mergeCell ref="W69:AA69"/>
    <mergeCell ref="AB69:AF69"/>
    <mergeCell ref="AG69:AH69"/>
    <mergeCell ref="AI70:AT70"/>
    <mergeCell ref="AU70:AW70"/>
    <mergeCell ref="AX70:BB70"/>
    <mergeCell ref="BC70:BG70"/>
    <mergeCell ref="BH70:BL70"/>
    <mergeCell ref="BM70:BQ70"/>
    <mergeCell ref="A70:B70"/>
    <mergeCell ref="C70:S70"/>
    <mergeCell ref="T70:V70"/>
    <mergeCell ref="W70:AA70"/>
    <mergeCell ref="AB70:AF70"/>
    <mergeCell ref="AG70:AH70"/>
    <mergeCell ref="AI71:AT71"/>
    <mergeCell ref="AU71:AW71"/>
    <mergeCell ref="AX71:BB71"/>
    <mergeCell ref="BC71:BG71"/>
    <mergeCell ref="BH71:BL71"/>
    <mergeCell ref="BM71:BQ71"/>
    <mergeCell ref="A71:B71"/>
    <mergeCell ref="C71:S71"/>
    <mergeCell ref="T71:V71"/>
    <mergeCell ref="W71:AA71"/>
    <mergeCell ref="AB71:AF71"/>
    <mergeCell ref="AG71:AH71"/>
  </mergeCells>
  <phoneticPr fontId="0" type="noConversion"/>
  <conditionalFormatting sqref="C74">
    <cfRule type="cellIs" dxfId="83" priority="98" stopIfTrue="1" operator="equal">
      <formula>$C73</formula>
    </cfRule>
  </conditionalFormatting>
  <conditionalFormatting sqref="A49:B49 A74:B74 A30:B30 AG49:AH49 A72:B72">
    <cfRule type="cellIs" dxfId="82" priority="99" stopIfTrue="1" operator="equal">
      <formula>0</formula>
    </cfRule>
  </conditionalFormatting>
  <conditionalFormatting sqref="C49:S49 C29:T29 C30 C40">
    <cfRule type="cellIs" dxfId="81" priority="100" stopIfTrue="1" operator="equal">
      <formula>"Відсутній"</formula>
    </cfRule>
  </conditionalFormatting>
  <conditionalFormatting sqref="AI49:AT49 W29:AN29 W30 W40">
    <cfRule type="cellIs" dxfId="80" priority="101" stopIfTrue="1" operator="equal">
      <formula>"Видалено"</formula>
    </cfRule>
  </conditionalFormatting>
  <conditionalFormatting sqref="U30:V30 A40:B40">
    <cfRule type="cellIs" priority="102" stopIfTrue="1" operator="equal">
      <formula>0</formula>
    </cfRule>
  </conditionalFormatting>
  <conditionalFormatting sqref="U40:V40">
    <cfRule type="cellIs" priority="103" stopIfTrue="1" operator="notEqual">
      <formula>0</formula>
    </cfRule>
  </conditionalFormatting>
  <conditionalFormatting sqref="A31:B31">
    <cfRule type="cellIs" dxfId="79" priority="94" stopIfTrue="1" operator="equal">
      <formula>0</formula>
    </cfRule>
  </conditionalFormatting>
  <conditionalFormatting sqref="C31">
    <cfRule type="cellIs" dxfId="78" priority="95" stopIfTrue="1" operator="equal">
      <formula>"Відсутній"</formula>
    </cfRule>
  </conditionalFormatting>
  <conditionalFormatting sqref="W31">
    <cfRule type="cellIs" dxfId="77" priority="96" stopIfTrue="1" operator="equal">
      <formula>"Видалено"</formula>
    </cfRule>
  </conditionalFormatting>
  <conditionalFormatting sqref="U31:V31">
    <cfRule type="cellIs" priority="97" stopIfTrue="1" operator="equal">
      <formula>0</formula>
    </cfRule>
  </conditionalFormatting>
  <conditionalFormatting sqref="A32:B32">
    <cfRule type="cellIs" dxfId="76" priority="90" stopIfTrue="1" operator="equal">
      <formula>0</formula>
    </cfRule>
  </conditionalFormatting>
  <conditionalFormatting sqref="C32">
    <cfRule type="cellIs" dxfId="75" priority="91" stopIfTrue="1" operator="equal">
      <formula>"Відсутній"</formula>
    </cfRule>
  </conditionalFormatting>
  <conditionalFormatting sqref="W32">
    <cfRule type="cellIs" dxfId="74" priority="92" stopIfTrue="1" operator="equal">
      <formula>"Видалено"</formula>
    </cfRule>
  </conditionalFormatting>
  <conditionalFormatting sqref="U32:V32">
    <cfRule type="cellIs" priority="93" stopIfTrue="1" operator="equal">
      <formula>0</formula>
    </cfRule>
  </conditionalFormatting>
  <conditionalFormatting sqref="A33:B33">
    <cfRule type="cellIs" dxfId="73" priority="86" stopIfTrue="1" operator="equal">
      <formula>0</formula>
    </cfRule>
  </conditionalFormatting>
  <conditionalFormatting sqref="C33">
    <cfRule type="cellIs" dxfId="72" priority="87" stopIfTrue="1" operator="equal">
      <formula>"Відсутній"</formula>
    </cfRule>
  </conditionalFormatting>
  <conditionalFormatting sqref="W33">
    <cfRule type="cellIs" dxfId="71" priority="88" stopIfTrue="1" operator="equal">
      <formula>"Видалено"</formula>
    </cfRule>
  </conditionalFormatting>
  <conditionalFormatting sqref="U33:V33">
    <cfRule type="cellIs" priority="89" stopIfTrue="1" operator="equal">
      <formula>0</formula>
    </cfRule>
  </conditionalFormatting>
  <conditionalFormatting sqref="C41">
    <cfRule type="cellIs" dxfId="70" priority="78" stopIfTrue="1" operator="equal">
      <formula>"Відсутній"</formula>
    </cfRule>
  </conditionalFormatting>
  <conditionalFormatting sqref="W41">
    <cfRule type="cellIs" dxfId="69" priority="79" stopIfTrue="1" operator="equal">
      <formula>"Видалено"</formula>
    </cfRule>
  </conditionalFormatting>
  <conditionalFormatting sqref="A41:B41">
    <cfRule type="cellIs" priority="80" stopIfTrue="1" operator="equal">
      <formula>0</formula>
    </cfRule>
  </conditionalFormatting>
  <conditionalFormatting sqref="U41:V41">
    <cfRule type="cellIs" priority="81" stopIfTrue="1" operator="notEqual">
      <formula>0</formula>
    </cfRule>
  </conditionalFormatting>
  <conditionalFormatting sqref="C42">
    <cfRule type="cellIs" dxfId="68" priority="74" stopIfTrue="1" operator="equal">
      <formula>"Відсутній"</formula>
    </cfRule>
  </conditionalFormatting>
  <conditionalFormatting sqref="W42">
    <cfRule type="cellIs" dxfId="67" priority="75" stopIfTrue="1" operator="equal">
      <formula>"Видалено"</formula>
    </cfRule>
  </conditionalFormatting>
  <conditionalFormatting sqref="A42:B42">
    <cfRule type="cellIs" priority="76" stopIfTrue="1" operator="equal">
      <formula>0</formula>
    </cfRule>
  </conditionalFormatting>
  <conditionalFormatting sqref="U42:V42">
    <cfRule type="cellIs" priority="77" stopIfTrue="1" operator="notEqual">
      <formula>0</formula>
    </cfRule>
  </conditionalFormatting>
  <conditionalFormatting sqref="C72">
    <cfRule type="cellIs" dxfId="66" priority="104" stopIfTrue="1" operator="equal">
      <formula>$C49</formula>
    </cfRule>
  </conditionalFormatting>
  <conditionalFormatting sqref="A50:B50 AG50:AH50">
    <cfRule type="cellIs" dxfId="65" priority="67" stopIfTrue="1" operator="equal">
      <formula>0</formula>
    </cfRule>
  </conditionalFormatting>
  <conditionalFormatting sqref="C50">
    <cfRule type="cellIs" dxfId="64" priority="68" stopIfTrue="1" operator="equal">
      <formula>"Відсутній"</formula>
    </cfRule>
  </conditionalFormatting>
  <conditionalFormatting sqref="AI50">
    <cfRule type="cellIs" dxfId="63" priority="69" stopIfTrue="1" operator="equal">
      <formula>"Видалено"</formula>
    </cfRule>
  </conditionalFormatting>
  <conditionalFormatting sqref="A51:B51 AG51:AH51">
    <cfRule type="cellIs" dxfId="62" priority="64" stopIfTrue="1" operator="equal">
      <formula>0</formula>
    </cfRule>
  </conditionalFormatting>
  <conditionalFormatting sqref="C51">
    <cfRule type="cellIs" dxfId="61" priority="65" stopIfTrue="1" operator="equal">
      <formula>"Відсутній"</formula>
    </cfRule>
  </conditionalFormatting>
  <conditionalFormatting sqref="AI51">
    <cfRule type="cellIs" dxfId="60" priority="66" stopIfTrue="1" operator="equal">
      <formula>"Видалено"</formula>
    </cfRule>
  </conditionalFormatting>
  <conditionalFormatting sqref="A52:B52 AG52:AH52">
    <cfRule type="cellIs" dxfId="59" priority="61" stopIfTrue="1" operator="equal">
      <formula>0</formula>
    </cfRule>
  </conditionalFormatting>
  <conditionalFormatting sqref="C52">
    <cfRule type="cellIs" dxfId="58" priority="62" stopIfTrue="1" operator="equal">
      <formula>"Відсутній"</formula>
    </cfRule>
  </conditionalFormatting>
  <conditionalFormatting sqref="AI52">
    <cfRule type="cellIs" dxfId="57" priority="63" stopIfTrue="1" operator="equal">
      <formula>"Видалено"</formula>
    </cfRule>
  </conditionalFormatting>
  <conditionalFormatting sqref="A53:B53 AG53:AH53">
    <cfRule type="cellIs" dxfId="56" priority="58" stopIfTrue="1" operator="equal">
      <formula>0</formula>
    </cfRule>
  </conditionalFormatting>
  <conditionalFormatting sqref="C53">
    <cfRule type="cellIs" dxfId="55" priority="59" stopIfTrue="1" operator="equal">
      <formula>"Відсутній"</formula>
    </cfRule>
  </conditionalFormatting>
  <conditionalFormatting sqref="AI53">
    <cfRule type="cellIs" dxfId="54" priority="60" stopIfTrue="1" operator="equal">
      <formula>"Видалено"</formula>
    </cfRule>
  </conditionalFormatting>
  <conditionalFormatting sqref="A54:B54 AG54:AH54">
    <cfRule type="cellIs" dxfId="53" priority="55" stopIfTrue="1" operator="equal">
      <formula>0</formula>
    </cfRule>
  </conditionalFormatting>
  <conditionalFormatting sqref="C54">
    <cfRule type="cellIs" dxfId="52" priority="56" stopIfTrue="1" operator="equal">
      <formula>"Відсутній"</formula>
    </cfRule>
  </conditionalFormatting>
  <conditionalFormatting sqref="AI54">
    <cfRule type="cellIs" dxfId="51" priority="57" stopIfTrue="1" operator="equal">
      <formula>"Видалено"</formula>
    </cfRule>
  </conditionalFormatting>
  <conditionalFormatting sqref="A55:B55 AG55:AH55">
    <cfRule type="cellIs" dxfId="50" priority="52" stopIfTrue="1" operator="equal">
      <formula>0</formula>
    </cfRule>
  </conditionalFormatting>
  <conditionalFormatting sqref="C55">
    <cfRule type="cellIs" dxfId="49" priority="53" stopIfTrue="1" operator="equal">
      <formula>"Відсутній"</formula>
    </cfRule>
  </conditionalFormatting>
  <conditionalFormatting sqref="AI55">
    <cfRule type="cellIs" dxfId="48" priority="54" stopIfTrue="1" operator="equal">
      <formula>"Видалено"</formula>
    </cfRule>
  </conditionalFormatting>
  <conditionalFormatting sqref="A56:B56 AG56:AH56">
    <cfRule type="cellIs" dxfId="47" priority="49" stopIfTrue="1" operator="equal">
      <formula>0</formula>
    </cfRule>
  </conditionalFormatting>
  <conditionalFormatting sqref="C56">
    <cfRule type="cellIs" dxfId="46" priority="50" stopIfTrue="1" operator="equal">
      <formula>"Відсутній"</formula>
    </cfRule>
  </conditionalFormatting>
  <conditionalFormatting sqref="AI56">
    <cfRule type="cellIs" dxfId="45" priority="51" stopIfTrue="1" operator="equal">
      <formula>"Видалено"</formula>
    </cfRule>
  </conditionalFormatting>
  <conditionalFormatting sqref="A57:B57 AG57:AH57">
    <cfRule type="cellIs" dxfId="44" priority="46" stopIfTrue="1" operator="equal">
      <formula>0</formula>
    </cfRule>
  </conditionalFormatting>
  <conditionalFormatting sqref="C57">
    <cfRule type="cellIs" dxfId="43" priority="47" stopIfTrue="1" operator="equal">
      <formula>"Відсутній"</formula>
    </cfRule>
  </conditionalFormatting>
  <conditionalFormatting sqref="AI57">
    <cfRule type="cellIs" dxfId="42" priority="48" stopIfTrue="1" operator="equal">
      <formula>"Видалено"</formula>
    </cfRule>
  </conditionalFormatting>
  <conditionalFormatting sqref="A58:B58 AG58:AH58">
    <cfRule type="cellIs" dxfId="41" priority="43" stopIfTrue="1" operator="equal">
      <formula>0</formula>
    </cfRule>
  </conditionalFormatting>
  <conditionalFormatting sqref="C58">
    <cfRule type="cellIs" dxfId="40" priority="44" stopIfTrue="1" operator="equal">
      <formula>"Відсутній"</formula>
    </cfRule>
  </conditionalFormatting>
  <conditionalFormatting sqref="AI58">
    <cfRule type="cellIs" dxfId="39" priority="45" stopIfTrue="1" operator="equal">
      <formula>"Видалено"</formula>
    </cfRule>
  </conditionalFormatting>
  <conditionalFormatting sqref="A59:B59 AG59:AH59">
    <cfRule type="cellIs" dxfId="38" priority="40" stopIfTrue="1" operator="equal">
      <formula>0</formula>
    </cfRule>
  </conditionalFormatting>
  <conditionalFormatting sqref="C59">
    <cfRule type="cellIs" dxfId="37" priority="41" stopIfTrue="1" operator="equal">
      <formula>"Відсутній"</formula>
    </cfRule>
  </conditionalFormatting>
  <conditionalFormatting sqref="AI59">
    <cfRule type="cellIs" dxfId="36" priority="42" stopIfTrue="1" operator="equal">
      <formula>"Видалено"</formula>
    </cfRule>
  </conditionalFormatting>
  <conditionalFormatting sqref="A60:B60 AG60:AH60">
    <cfRule type="cellIs" dxfId="35" priority="37" stopIfTrue="1" operator="equal">
      <formula>0</formula>
    </cfRule>
  </conditionalFormatting>
  <conditionalFormatting sqref="C60">
    <cfRule type="cellIs" dxfId="34" priority="38" stopIfTrue="1" operator="equal">
      <formula>"Відсутній"</formula>
    </cfRule>
  </conditionalFormatting>
  <conditionalFormatting sqref="AI60">
    <cfRule type="cellIs" dxfId="33" priority="39" stopIfTrue="1" operator="equal">
      <formula>"Видалено"</formula>
    </cfRule>
  </conditionalFormatting>
  <conditionalFormatting sqref="A61:B61 AG61:AH61">
    <cfRule type="cellIs" dxfId="32" priority="34" stopIfTrue="1" operator="equal">
      <formula>0</formula>
    </cfRule>
  </conditionalFormatting>
  <conditionalFormatting sqref="C61">
    <cfRule type="cellIs" dxfId="31" priority="35" stopIfTrue="1" operator="equal">
      <formula>"Відсутній"</formula>
    </cfRule>
  </conditionalFormatting>
  <conditionalFormatting sqref="AI61">
    <cfRule type="cellIs" dxfId="30" priority="36" stopIfTrue="1" operator="equal">
      <formula>"Видалено"</formula>
    </cfRule>
  </conditionalFormatting>
  <conditionalFormatting sqref="A62:B62 AG62:AH62">
    <cfRule type="cellIs" dxfId="29" priority="31" stopIfTrue="1" operator="equal">
      <formula>0</formula>
    </cfRule>
  </conditionalFormatting>
  <conditionalFormatting sqref="C62">
    <cfRule type="cellIs" dxfId="28" priority="32" stopIfTrue="1" operator="equal">
      <formula>"Відсутній"</formula>
    </cfRule>
  </conditionalFormatting>
  <conditionalFormatting sqref="AI62">
    <cfRule type="cellIs" dxfId="27" priority="33" stopIfTrue="1" operator="equal">
      <formula>"Видалено"</formula>
    </cfRule>
  </conditionalFormatting>
  <conditionalFormatting sqref="A63:B63 AG63:AH63">
    <cfRule type="cellIs" dxfId="26" priority="28" stopIfTrue="1" operator="equal">
      <formula>0</formula>
    </cfRule>
  </conditionalFormatting>
  <conditionalFormatting sqref="C63">
    <cfRule type="cellIs" dxfId="25" priority="29" stopIfTrue="1" operator="equal">
      <formula>"Відсутній"</formula>
    </cfRule>
  </conditionalFormatting>
  <conditionalFormatting sqref="AI63">
    <cfRule type="cellIs" dxfId="24" priority="30" stopIfTrue="1" operator="equal">
      <formula>"Видалено"</formula>
    </cfRule>
  </conditionalFormatting>
  <conditionalFormatting sqref="A64:B64 AG64:AH64">
    <cfRule type="cellIs" dxfId="23" priority="25" stopIfTrue="1" operator="equal">
      <formula>0</formula>
    </cfRule>
  </conditionalFormatting>
  <conditionalFormatting sqref="C64">
    <cfRule type="cellIs" dxfId="22" priority="26" stopIfTrue="1" operator="equal">
      <formula>"Відсутній"</formula>
    </cfRule>
  </conditionalFormatting>
  <conditionalFormatting sqref="AI64">
    <cfRule type="cellIs" dxfId="21" priority="27" stopIfTrue="1" operator="equal">
      <formula>"Видалено"</formula>
    </cfRule>
  </conditionalFormatting>
  <conditionalFormatting sqref="A65:B65 AG65:AH65">
    <cfRule type="cellIs" dxfId="20" priority="22" stopIfTrue="1" operator="equal">
      <formula>0</formula>
    </cfRule>
  </conditionalFormatting>
  <conditionalFormatting sqref="C65">
    <cfRule type="cellIs" dxfId="19" priority="23" stopIfTrue="1" operator="equal">
      <formula>"Відсутній"</formula>
    </cfRule>
  </conditionalFormatting>
  <conditionalFormatting sqref="AI65">
    <cfRule type="cellIs" dxfId="18" priority="24" stopIfTrue="1" operator="equal">
      <formula>"Видалено"</formula>
    </cfRule>
  </conditionalFormatting>
  <conditionalFormatting sqref="A66:B66 AG66:AH66">
    <cfRule type="cellIs" dxfId="17" priority="19" stopIfTrue="1" operator="equal">
      <formula>0</formula>
    </cfRule>
  </conditionalFormatting>
  <conditionalFormatting sqref="C66">
    <cfRule type="cellIs" dxfId="16" priority="20" stopIfTrue="1" operator="equal">
      <formula>"Відсутній"</formula>
    </cfRule>
  </conditionalFormatting>
  <conditionalFormatting sqref="AI66">
    <cfRule type="cellIs" dxfId="15" priority="21" stopIfTrue="1" operator="equal">
      <formula>"Видалено"</formula>
    </cfRule>
  </conditionalFormatting>
  <conditionalFormatting sqref="A67:B67 AG67:AH67">
    <cfRule type="cellIs" dxfId="14" priority="16" stopIfTrue="1" operator="equal">
      <formula>0</formula>
    </cfRule>
  </conditionalFormatting>
  <conditionalFormatting sqref="C67">
    <cfRule type="cellIs" dxfId="13" priority="17" stopIfTrue="1" operator="equal">
      <formula>"Відсутній"</formula>
    </cfRule>
  </conditionalFormatting>
  <conditionalFormatting sqref="AI67">
    <cfRule type="cellIs" dxfId="12" priority="18" stopIfTrue="1" operator="equal">
      <formula>"Видалено"</formula>
    </cfRule>
  </conditionalFormatting>
  <conditionalFormatting sqref="A68:B68 AG68:AH68">
    <cfRule type="cellIs" dxfId="11" priority="13" stopIfTrue="1" operator="equal">
      <formula>0</formula>
    </cfRule>
  </conditionalFormatting>
  <conditionalFormatting sqref="C68">
    <cfRule type="cellIs" dxfId="10" priority="14" stopIfTrue="1" operator="equal">
      <formula>"Відсутній"</formula>
    </cfRule>
  </conditionalFormatting>
  <conditionalFormatting sqref="AI68">
    <cfRule type="cellIs" dxfId="9" priority="15" stopIfTrue="1" operator="equal">
      <formula>"Видалено"</formula>
    </cfRule>
  </conditionalFormatting>
  <conditionalFormatting sqref="A69:B69 AG69:AH69">
    <cfRule type="cellIs" dxfId="8" priority="10" stopIfTrue="1" operator="equal">
      <formula>0</formula>
    </cfRule>
  </conditionalFormatting>
  <conditionalFormatting sqref="C69">
    <cfRule type="cellIs" dxfId="7" priority="11" stopIfTrue="1" operator="equal">
      <formula>"Відсутній"</formula>
    </cfRule>
  </conditionalFormatting>
  <conditionalFormatting sqref="AI69">
    <cfRule type="cellIs" dxfId="6" priority="12" stopIfTrue="1" operator="equal">
      <formula>"Видалено"</formula>
    </cfRule>
  </conditionalFormatting>
  <conditionalFormatting sqref="A70:B70 AG70:AH70">
    <cfRule type="cellIs" dxfId="5" priority="7" stopIfTrue="1" operator="equal">
      <formula>0</formula>
    </cfRule>
  </conditionalFormatting>
  <conditionalFormatting sqref="C70">
    <cfRule type="cellIs" dxfId="4" priority="8" stopIfTrue="1" operator="equal">
      <formula>"Відсутній"</formula>
    </cfRule>
  </conditionalFormatting>
  <conditionalFormatting sqref="AI70">
    <cfRule type="cellIs" dxfId="3" priority="9" stopIfTrue="1" operator="equal">
      <formula>"Видалено"</formula>
    </cfRule>
  </conditionalFormatting>
  <conditionalFormatting sqref="A71:B71 AG71:AH71">
    <cfRule type="cellIs" dxfId="2" priority="4" stopIfTrue="1" operator="equal">
      <formula>0</formula>
    </cfRule>
  </conditionalFormatting>
  <conditionalFormatting sqref="C71">
    <cfRule type="cellIs" dxfId="1" priority="5" stopIfTrue="1" operator="equal">
      <formula>"Відсутній"</formula>
    </cfRule>
  </conditionalFormatting>
  <conditionalFormatting sqref="AI71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КПК0118110</vt:lpstr>
      <vt:lpstr>КПК0118110!Область_печати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2026-03-25T13:42:12Z</cp:lastPrinted>
  <dcterms:created xsi:type="dcterms:W3CDTF">2016-08-10T10:53:25Z</dcterms:created>
  <dcterms:modified xsi:type="dcterms:W3CDTF">2026-03-25T13:42:13Z</dcterms:modified>
</cp:coreProperties>
</file>